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chellinim\Downloads\"/>
    </mc:Choice>
  </mc:AlternateContent>
  <bookViews>
    <workbookView xWindow="0" yWindow="0" windowWidth="12405" windowHeight="1147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<sst xmlns="http://schemas.openxmlformats.org/spreadsheetml/2006/main" count="20" uniqueCount="15">
  <si>
    <t>points pour exercice Excel - AutoCAD - techniques de végétalisation</t>
  </si>
  <si>
    <t>axe</t>
  </si>
  <si>
    <t>route</t>
  </si>
  <si>
    <t>PROFIL 1</t>
  </si>
  <si>
    <t>PROFIL 2</t>
  </si>
  <si>
    <t>PROFIL 3</t>
  </si>
  <si>
    <t>n° point</t>
  </si>
  <si>
    <t>coordonnées</t>
  </si>
  <si>
    <t>altitude</t>
  </si>
  <si>
    <t>remarque</t>
  </si>
  <si>
    <t>axe du ruisseau</t>
  </si>
  <si>
    <t>insertion point</t>
  </si>
  <si>
    <t>insertion numéro</t>
  </si>
  <si>
    <t>insertion altitude</t>
  </si>
  <si>
    <t>insertion bloc attributaire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</si>
</sst>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0" xfId="0" applyFont="1" applyFill="1" applyBorder="1"/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H1" zoomScale="110" zoomScaleNormal="110" workbookViewId="0">
      <selection activeCell="I44" sqref="I4:I44"/>
    </sheetView>
  </sheetViews>
  <sheetFormatPr baseColWidth="10" defaultRowHeight="15" x14ac:dyDescent="0.25"/>
  <cols>
    <col min="3" max="5" width="11.42578125" style="2"/>
    <col min="6" max="6" width="11.42578125" style="16" customWidth="1"/>
    <col min="7" max="7" width="38.5703125" style="17" bestFit="1" customWidth="1"/>
    <col min="8" max="8" width="48" bestFit="1" customWidth="1"/>
    <col min="9" max="9" width="52.7109375" bestFit="1" customWidth="1"/>
    <col min="10" max="10" width="59.42578125" bestFit="1" customWidth="1"/>
  </cols>
  <sheetData>
    <row r="1" spans="1:10" x14ac:dyDescent="0.25">
      <c r="A1" t="s">
        <v>0</v>
      </c>
    </row>
    <row r="3" spans="1:10" x14ac:dyDescent="0.25">
      <c r="A3" s="19"/>
      <c r="B3" s="19" t="s">
        <v>6</v>
      </c>
      <c r="C3" s="25" t="s">
        <v>7</v>
      </c>
      <c r="D3" s="25"/>
      <c r="E3" s="20" t="s">
        <v>8</v>
      </c>
      <c r="F3" s="20" t="s">
        <v>9</v>
      </c>
      <c r="G3" s="21" t="s">
        <v>11</v>
      </c>
      <c r="H3" s="21" t="s">
        <v>12</v>
      </c>
      <c r="I3" s="21" t="s">
        <v>13</v>
      </c>
      <c r="J3" s="21" t="s">
        <v>14</v>
      </c>
    </row>
    <row r="4" spans="1:10" x14ac:dyDescent="0.25">
      <c r="A4" s="26" t="s">
        <v>10</v>
      </c>
      <c r="B4" s="1">
        <v>1</v>
      </c>
      <c r="C4" s="13">
        <v>563998.60027207772</v>
      </c>
      <c r="D4" s="13">
        <v>163060.1588886939</v>
      </c>
      <c r="E4" s="14">
        <v>823.76599999999996</v>
      </c>
      <c r="G4" s="17" t="str">
        <f>CONCATENATE("point ",C4,",",D4)</f>
        <v>point 563998.600272078,163060.158888694</v>
      </c>
      <c r="H4" t="str">
        <f>CONCATENATE("-texte$",C4+0.5,",",D4+0.5,"$",0.3,"$",0,"$",B4)</f>
        <v>-texte$563999.100272078,163060.658888694$0.3$0$1</v>
      </c>
      <c r="I4" t="str">
        <f t="shared" ref="I4:I43" si="0">CONCATENATE("-texte$",C4+0.5,",",D4,"$",0.3,"$",0,"$",E4)</f>
        <v>-texte$563999.100272078,163060.158888694$0.3$0$823.766</v>
      </c>
      <c r="J4" t="str">
        <f>CONCATENATE("-inserer$alt-attrib$",C4,",",D4,"$1$1$0$",B4,"$",E4)</f>
        <v>-inserer$alt-attrib$563998.600272078,163060.158888694$1$1$0$1$823.766</v>
      </c>
    </row>
    <row r="5" spans="1:10" x14ac:dyDescent="0.25">
      <c r="A5" s="26"/>
      <c r="B5" s="1">
        <f>B4+1</f>
        <v>2</v>
      </c>
      <c r="C5" s="13">
        <v>563976.18554323795</v>
      </c>
      <c r="D5" s="13">
        <v>163052.91176436481</v>
      </c>
      <c r="E5" s="14">
        <v>823.98899999999992</v>
      </c>
      <c r="G5" s="17" t="str">
        <f t="shared" ref="G5:G44" si="1">CONCATENATE("point ",C5,",",D5)</f>
        <v>point 563976.185543238,163052.911764365</v>
      </c>
      <c r="H5" t="str">
        <f t="shared" ref="H5:H44" si="2">CONCATENATE("-texte$",C5+0.5,",",D5+0.5,"$",0.3,"$",0,"$",B5)</f>
        <v>-texte$563976.685543238,163053.411764365$0.3$0$2</v>
      </c>
      <c r="I5" t="str">
        <f t="shared" si="0"/>
        <v>-texte$563976.685543238,163052.911764365$0.3$0$823.989</v>
      </c>
      <c r="J5" t="str">
        <f t="shared" ref="J5:J44" si="3">CONCATENATE("-inserer$alt-attrib$",C5,",",D5,"$1$1$0$",B5,"$",E5)</f>
        <v>-inserer$alt-attrib$563976.185543238,163052.911764365$1$1$0$2$823.989</v>
      </c>
    </row>
    <row r="6" spans="1:10" x14ac:dyDescent="0.25">
      <c r="A6" s="26"/>
      <c r="B6" s="1">
        <f t="shared" ref="B6:B44" si="4">B5+1</f>
        <v>3</v>
      </c>
      <c r="C6" s="13">
        <v>563955.89977149188</v>
      </c>
      <c r="D6" s="13">
        <v>163046.62909982936</v>
      </c>
      <c r="E6" s="14">
        <v>823.98199999999997</v>
      </c>
      <c r="G6" s="17" t="str">
        <f t="shared" si="1"/>
        <v>point 563955.899771492,163046.629099829</v>
      </c>
      <c r="H6" t="str">
        <f t="shared" si="2"/>
        <v>-texte$563956.399771492,163047.129099829$0.3$0$3</v>
      </c>
      <c r="I6" t="str">
        <f t="shared" si="0"/>
        <v>-texte$563956.399771492,163046.629099829$0.3$0$823.982</v>
      </c>
      <c r="J6" t="str">
        <f t="shared" si="3"/>
        <v>-inserer$alt-attrib$563955.899771492,163046.629099829$1$1$0$3$823.982</v>
      </c>
    </row>
    <row r="7" spans="1:10" x14ac:dyDescent="0.25">
      <c r="A7" s="26"/>
      <c r="B7" s="1">
        <f t="shared" si="4"/>
        <v>4</v>
      </c>
      <c r="C7" s="13">
        <v>563934.68822859344</v>
      </c>
      <c r="D7" s="13">
        <v>163039.9407854774</v>
      </c>
      <c r="E7" s="14">
        <v>824.31299999999999</v>
      </c>
      <c r="G7" s="17" t="str">
        <f t="shared" si="1"/>
        <v>point 563934.688228593,163039.940785477</v>
      </c>
      <c r="H7" t="str">
        <f t="shared" si="2"/>
        <v>-texte$563935.188228593,163040.440785477$0.3$0$4</v>
      </c>
      <c r="I7" t="str">
        <f t="shared" si="0"/>
        <v>-texte$563935.188228593,163039.940785477$0.3$0$824.313</v>
      </c>
      <c r="J7" t="str">
        <f t="shared" si="3"/>
        <v>-inserer$alt-attrib$563934.688228593,163039.940785477$1$1$0$4$824.313</v>
      </c>
    </row>
    <row r="8" spans="1:10" x14ac:dyDescent="0.25">
      <c r="A8" s="26"/>
      <c r="B8" s="1">
        <f t="shared" si="4"/>
        <v>5</v>
      </c>
      <c r="C8" s="13">
        <v>563913.24239692022</v>
      </c>
      <c r="D8" s="13">
        <v>163032.97643544053</v>
      </c>
      <c r="E8" s="1">
        <v>824.49399999999991</v>
      </c>
      <c r="G8" s="17" t="str">
        <f t="shared" si="1"/>
        <v>point 563913.24239692,163032.976435441</v>
      </c>
      <c r="H8" t="str">
        <f t="shared" si="2"/>
        <v>-texte$563913.74239692,163033.476435441$0.3$0$5</v>
      </c>
      <c r="I8" t="str">
        <f t="shared" si="0"/>
        <v>-texte$563913.74239692,163032.976435441$0.3$0$824.494</v>
      </c>
      <c r="J8" t="str">
        <f t="shared" si="3"/>
        <v>-inserer$alt-attrib$563913.24239692,163032.976435441$1$1$0$5$824.494</v>
      </c>
    </row>
    <row r="9" spans="1:10" x14ac:dyDescent="0.25">
      <c r="A9" s="26"/>
      <c r="B9" s="1">
        <f t="shared" si="4"/>
        <v>6</v>
      </c>
      <c r="C9" s="13">
        <v>563881.24874519894</v>
      </c>
      <c r="D9" s="13">
        <v>163023.29027946727</v>
      </c>
      <c r="E9" s="1">
        <v>824.66699999999992</v>
      </c>
      <c r="G9" s="17" t="str">
        <f t="shared" si="1"/>
        <v>point 563881.248745199,163023.290279467</v>
      </c>
      <c r="H9" t="str">
        <f t="shared" si="2"/>
        <v>-texte$563881.748745199,163023.790279467$0.3$0$6</v>
      </c>
      <c r="I9" t="str">
        <f t="shared" si="0"/>
        <v>-texte$563881.748745199,163023.290279467$0.3$0$824.667</v>
      </c>
      <c r="J9" t="str">
        <f t="shared" si="3"/>
        <v>-inserer$alt-attrib$563881.248745199,163023.290279467$1$1$0$6$824.667</v>
      </c>
    </row>
    <row r="10" spans="1:10" x14ac:dyDescent="0.25">
      <c r="A10" s="26"/>
      <c r="B10" s="1">
        <f t="shared" si="4"/>
        <v>7</v>
      </c>
      <c r="C10" s="13">
        <v>563854.0733882268</v>
      </c>
      <c r="D10" s="13">
        <v>163009.95157609961</v>
      </c>
      <c r="E10" s="14">
        <v>825.11799999999994</v>
      </c>
      <c r="G10" s="17" t="str">
        <f t="shared" si="1"/>
        <v>point 563854.073388227,163009.9515761</v>
      </c>
      <c r="H10" t="str">
        <f t="shared" si="2"/>
        <v>-texte$563854.573388227,163010.4515761$0.3$0$7</v>
      </c>
      <c r="I10" t="str">
        <f t="shared" si="0"/>
        <v>-texte$563854.573388227,163009.9515761$0.3$0$825.118</v>
      </c>
      <c r="J10" t="str">
        <f t="shared" si="3"/>
        <v>-inserer$alt-attrib$563854.073388227,163009.9515761$1$1$0$7$825.118</v>
      </c>
    </row>
    <row r="11" spans="1:10" x14ac:dyDescent="0.25">
      <c r="A11" s="26"/>
      <c r="B11" s="1">
        <f t="shared" si="4"/>
        <v>8</v>
      </c>
      <c r="C11" s="13">
        <v>563845.42154792382</v>
      </c>
      <c r="D11" s="13">
        <v>163004.47251884756</v>
      </c>
      <c r="E11" s="1">
        <v>825.14300000000003</v>
      </c>
      <c r="G11" s="17" t="str">
        <f t="shared" si="1"/>
        <v>point 563845.421547924,163004.472518848</v>
      </c>
      <c r="H11" t="str">
        <f t="shared" si="2"/>
        <v>-texte$563845.921547924,163004.972518848$0.3$0$8</v>
      </c>
      <c r="I11" t="str">
        <f t="shared" si="0"/>
        <v>-texte$563845.921547924,163004.472518848$0.3$0$825.143</v>
      </c>
      <c r="J11" t="str">
        <f t="shared" si="3"/>
        <v>-inserer$alt-attrib$563845.421547924,163004.472518848$1$1$0$8$825.143</v>
      </c>
    </row>
    <row r="12" spans="1:10" x14ac:dyDescent="0.25">
      <c r="A12" s="26"/>
      <c r="B12" s="1">
        <f t="shared" si="4"/>
        <v>9</v>
      </c>
      <c r="C12" s="13">
        <v>563833.43448771199</v>
      </c>
      <c r="D12" s="13">
        <v>162995.70595826325</v>
      </c>
      <c r="E12" s="1">
        <v>825.30899999999997</v>
      </c>
      <c r="G12" s="17" t="str">
        <f t="shared" si="1"/>
        <v>point 563833.434487712,162995.705958263</v>
      </c>
      <c r="H12" t="str">
        <f t="shared" si="2"/>
        <v>-texte$563833.934487712,162996.205958263$0.3$0$9</v>
      </c>
      <c r="I12" t="str">
        <f t="shared" si="0"/>
        <v>-texte$563833.934487712,162995.705958263$0.3$0$825.309</v>
      </c>
      <c r="J12" t="str">
        <f t="shared" si="3"/>
        <v>-inserer$alt-attrib$563833.434487712,162995.705958263$1$1$0$9$825.309</v>
      </c>
    </row>
    <row r="13" spans="1:10" x14ac:dyDescent="0.25">
      <c r="A13" s="26"/>
      <c r="B13" s="1">
        <f t="shared" si="4"/>
        <v>10</v>
      </c>
      <c r="C13" s="13">
        <v>563818.82692295662</v>
      </c>
      <c r="D13" s="13">
        <v>162982.06736796512</v>
      </c>
      <c r="E13" s="1">
        <v>825.46800000000007</v>
      </c>
      <c r="G13" s="17" t="str">
        <f t="shared" si="1"/>
        <v>point 563818.826922957,162982.067367965</v>
      </c>
      <c r="H13" t="str">
        <f t="shared" si="2"/>
        <v>-texte$563819.326922957,162982.567367965$0.3$0$10</v>
      </c>
      <c r="I13" t="str">
        <f t="shared" si="0"/>
        <v>-texte$563819.326922957,162982.067367965$0.3$0$825.468</v>
      </c>
      <c r="J13" t="str">
        <f t="shared" si="3"/>
        <v>-inserer$alt-attrib$563818.826922957,162982.067367965$1$1$0$10$825.468</v>
      </c>
    </row>
    <row r="14" spans="1:10" x14ac:dyDescent="0.25">
      <c r="A14" s="26"/>
      <c r="B14" s="1">
        <f t="shared" si="4"/>
        <v>11</v>
      </c>
      <c r="C14" s="13">
        <v>563827.31976497872</v>
      </c>
      <c r="D14" s="13">
        <v>162990.16356536804</v>
      </c>
      <c r="E14" s="1">
        <v>825.36099999999988</v>
      </c>
      <c r="G14" s="17" t="str">
        <f t="shared" si="1"/>
        <v>point 563827.319764979,162990.163565368</v>
      </c>
      <c r="H14" t="str">
        <f t="shared" si="2"/>
        <v>-texte$563827.819764979,162990.663565368$0.3$0$11</v>
      </c>
      <c r="I14" t="str">
        <f t="shared" si="0"/>
        <v>-texte$563827.819764979,162990.163565368$0.3$0$825.361</v>
      </c>
      <c r="J14" t="str">
        <f t="shared" si="3"/>
        <v>-inserer$alt-attrib$563827.319764979,162990.163565368$1$1$0$11$825.361</v>
      </c>
    </row>
    <row r="15" spans="1:10" x14ac:dyDescent="0.25">
      <c r="A15" s="26"/>
      <c r="B15" s="1">
        <f t="shared" si="4"/>
        <v>12</v>
      </c>
      <c r="C15" s="13">
        <v>563838.02445645083</v>
      </c>
      <c r="D15" s="13">
        <v>162999.17180773197</v>
      </c>
      <c r="E15" s="1">
        <v>825.28800000000001</v>
      </c>
      <c r="G15" s="17" t="str">
        <f t="shared" si="1"/>
        <v>point 563838.024456451,162999.171807732</v>
      </c>
      <c r="H15" t="str">
        <f t="shared" si="2"/>
        <v>-texte$563838.524456451,162999.671807732$0.3$0$12</v>
      </c>
      <c r="I15" t="str">
        <f t="shared" si="0"/>
        <v>-texte$563838.524456451,162999.171807732$0.3$0$825.288</v>
      </c>
      <c r="J15" t="str">
        <f t="shared" si="3"/>
        <v>-inserer$alt-attrib$563838.024456451,162999.171807732$1$1$0$12$825.288</v>
      </c>
    </row>
    <row r="16" spans="1:10" x14ac:dyDescent="0.25">
      <c r="A16" s="26"/>
      <c r="B16" s="1">
        <f t="shared" si="4"/>
        <v>13</v>
      </c>
      <c r="C16" s="13">
        <v>563809.07811759552</v>
      </c>
      <c r="D16" s="13">
        <v>162971.41917994863</v>
      </c>
      <c r="E16" s="14">
        <v>826.02499999999998</v>
      </c>
      <c r="G16" s="17" t="str">
        <f t="shared" si="1"/>
        <v>point 563809.078117596,162971.419179949</v>
      </c>
      <c r="H16" t="str">
        <f t="shared" si="2"/>
        <v>-texte$563809.578117596,162971.919179949$0.3$0$13</v>
      </c>
      <c r="I16" t="str">
        <f t="shared" si="0"/>
        <v>-texte$563809.578117596,162971.419179949$0.3$0$826.025</v>
      </c>
      <c r="J16" t="str">
        <f t="shared" si="3"/>
        <v>-inserer$alt-attrib$563809.078117596,162971.419179949$1$1$0$13$826.025</v>
      </c>
    </row>
    <row r="17" spans="1:10" x14ac:dyDescent="0.25">
      <c r="A17" s="26"/>
      <c r="B17" s="1">
        <f t="shared" si="4"/>
        <v>14</v>
      </c>
      <c r="C17" s="13">
        <v>563785.34411302442</v>
      </c>
      <c r="D17" s="13">
        <v>162946.0071333563</v>
      </c>
      <c r="E17" s="1">
        <v>826.39899999999989</v>
      </c>
      <c r="G17" s="17" t="str">
        <f t="shared" si="1"/>
        <v>point 563785.344113024,162946.007133356</v>
      </c>
      <c r="H17" t="str">
        <f t="shared" si="2"/>
        <v>-texte$563785.844113024,162946.507133356$0.3$0$14</v>
      </c>
      <c r="I17" t="str">
        <f t="shared" si="0"/>
        <v>-texte$563785.844113024,162946.007133356$0.3$0$826.399</v>
      </c>
      <c r="J17" t="str">
        <f t="shared" si="3"/>
        <v>-inserer$alt-attrib$563785.344113024,162946.007133356$1$1$0$14$826.399</v>
      </c>
    </row>
    <row r="18" spans="1:10" x14ac:dyDescent="0.25">
      <c r="A18" s="26"/>
      <c r="B18" s="1">
        <f t="shared" si="4"/>
        <v>15</v>
      </c>
      <c r="C18" s="13">
        <v>563762.75201841933</v>
      </c>
      <c r="D18" s="13">
        <v>162920.24105056596</v>
      </c>
      <c r="E18" s="1">
        <v>826.80299999999988</v>
      </c>
      <c r="G18" s="17" t="str">
        <f t="shared" si="1"/>
        <v>point 563762.752018419,162920.241050566</v>
      </c>
      <c r="H18" t="str">
        <f t="shared" si="2"/>
        <v>-texte$563763.252018419,162920.741050566$0.3$0$15</v>
      </c>
      <c r="I18" t="str">
        <f t="shared" si="0"/>
        <v>-texte$563763.252018419,162920.241050566$0.3$0$826.803</v>
      </c>
      <c r="J18" t="str">
        <f t="shared" si="3"/>
        <v>-inserer$alt-attrib$563762.752018419,162920.241050566$1$1$0$15$826.803</v>
      </c>
    </row>
    <row r="19" spans="1:10" x14ac:dyDescent="0.25">
      <c r="A19" s="26"/>
      <c r="B19" s="1">
        <f t="shared" si="4"/>
        <v>16</v>
      </c>
      <c r="C19" s="13">
        <v>563724.99935352732</v>
      </c>
      <c r="D19" s="13">
        <v>162878.9761562543</v>
      </c>
      <c r="E19" s="1">
        <v>827.25099999999998</v>
      </c>
      <c r="G19" s="17" t="str">
        <f t="shared" si="1"/>
        <v>point 563724.999353527,162878.976156254</v>
      </c>
      <c r="H19" t="str">
        <f t="shared" si="2"/>
        <v>-texte$563725.499353527,162879.476156254$0.3$0$16</v>
      </c>
      <c r="I19" t="str">
        <f t="shared" si="0"/>
        <v>-texte$563725.499353527,162878.976156254$0.3$0$827.251</v>
      </c>
      <c r="J19" t="str">
        <f t="shared" si="3"/>
        <v>-inserer$alt-attrib$563724.999353527,162878.976156254$1$1$0$16$827.251</v>
      </c>
    </row>
    <row r="20" spans="1:10" x14ac:dyDescent="0.25">
      <c r="A20" s="27"/>
      <c r="B20" s="8">
        <f t="shared" si="4"/>
        <v>17</v>
      </c>
      <c r="C20" s="13">
        <v>563724.99935352732</v>
      </c>
      <c r="D20" s="13">
        <v>162878.9761562543</v>
      </c>
      <c r="E20" s="1">
        <v>827.25099999999998</v>
      </c>
      <c r="G20" s="17" t="str">
        <f t="shared" si="1"/>
        <v>point 563724.999353527,162878.976156254</v>
      </c>
      <c r="H20" t="str">
        <f t="shared" si="2"/>
        <v>-texte$563725.499353527,162879.476156254$0.3$0$17</v>
      </c>
      <c r="I20" t="str">
        <f t="shared" si="0"/>
        <v>-texte$563725.499353527,162878.976156254$0.3$0$827.251</v>
      </c>
      <c r="J20" t="str">
        <f t="shared" si="3"/>
        <v>-inserer$alt-attrib$563724.999353527,162878.976156254$1$1$0$17$827.251</v>
      </c>
    </row>
    <row r="21" spans="1:10" x14ac:dyDescent="0.25">
      <c r="A21" s="22" t="s">
        <v>3</v>
      </c>
      <c r="B21" s="1">
        <f t="shared" si="4"/>
        <v>18</v>
      </c>
      <c r="C21" s="3">
        <v>563822.00323398074</v>
      </c>
      <c r="D21" s="3">
        <v>162977.26074989443</v>
      </c>
      <c r="E21" s="11">
        <v>827.82899999999995</v>
      </c>
      <c r="F21" s="18" t="s">
        <v>2</v>
      </c>
      <c r="G21" s="17" t="str">
        <f t="shared" si="1"/>
        <v>point 563822.003233981,162977.260749894</v>
      </c>
      <c r="H21" t="str">
        <f t="shared" si="2"/>
        <v>-texte$563822.503233981,162977.760749894$0.3$0$18</v>
      </c>
      <c r="I21" t="str">
        <f t="shared" si="0"/>
        <v>-texte$563822.503233981,162977.260749894$0.3$0$827.829</v>
      </c>
      <c r="J21" t="str">
        <f t="shared" si="3"/>
        <v>-inserer$alt-attrib$563822.003233981,162977.260749894$1$1$0$18$827.829</v>
      </c>
    </row>
    <row r="22" spans="1:10" x14ac:dyDescent="0.25">
      <c r="A22" s="23"/>
      <c r="B22" s="1">
        <f t="shared" si="4"/>
        <v>19</v>
      </c>
      <c r="C22" s="5">
        <v>563821.1834499687</v>
      </c>
      <c r="D22" s="5">
        <v>162978.21000443003</v>
      </c>
      <c r="E22" s="7">
        <v>827.64599999999996</v>
      </c>
      <c r="G22" s="17" t="str">
        <f t="shared" si="1"/>
        <v>point 563821.183449969,162978.21000443</v>
      </c>
      <c r="H22" t="str">
        <f t="shared" si="2"/>
        <v>-texte$563821.683449969,162978.71000443$0.3$0$19</v>
      </c>
      <c r="I22" t="str">
        <f t="shared" si="0"/>
        <v>-texte$563821.683449969,162978.21000443$0.3$0$827.646</v>
      </c>
      <c r="J22" t="str">
        <f t="shared" si="3"/>
        <v>-inserer$alt-attrib$563821.183449969,162978.21000443$1$1$0$19$827.646</v>
      </c>
    </row>
    <row r="23" spans="1:10" x14ac:dyDescent="0.25">
      <c r="A23" s="23"/>
      <c r="B23" s="1">
        <f t="shared" si="4"/>
        <v>20</v>
      </c>
      <c r="C23" s="5">
        <v>563819.15942468331</v>
      </c>
      <c r="D23" s="5">
        <v>162980.22250303731</v>
      </c>
      <c r="E23" s="6">
        <v>825.98800000000006</v>
      </c>
      <c r="G23" s="17" t="str">
        <f t="shared" si="1"/>
        <v>point 563819.159424683,162980.222503037</v>
      </c>
      <c r="H23" t="str">
        <f t="shared" si="2"/>
        <v>-texte$563819.659424683,162980.722503037$0.3$0$20</v>
      </c>
      <c r="I23" t="str">
        <f t="shared" si="0"/>
        <v>-texte$563819.659424683,162980.222503037$0.3$0$825.988</v>
      </c>
      <c r="J23" t="str">
        <f t="shared" si="3"/>
        <v>-inserer$alt-attrib$563819.159424683,162980.222503037$1$1$0$20$825.988</v>
      </c>
    </row>
    <row r="24" spans="1:10" x14ac:dyDescent="0.25">
      <c r="A24" s="23"/>
      <c r="B24" s="1">
        <f t="shared" si="4"/>
        <v>21</v>
      </c>
      <c r="C24" s="5">
        <v>563817.69070533093</v>
      </c>
      <c r="D24" s="5">
        <v>162980.86481796321</v>
      </c>
      <c r="E24" s="6">
        <v>825.97800000000007</v>
      </c>
      <c r="F24" s="16" t="s">
        <v>1</v>
      </c>
      <c r="G24" s="17" t="str">
        <f t="shared" si="1"/>
        <v>point 563817.690705331,162980.864817963</v>
      </c>
      <c r="H24" t="str">
        <f t="shared" si="2"/>
        <v>-texte$563818.190705331,162981.364817963$0.3$0$21</v>
      </c>
      <c r="I24" t="str">
        <f t="shared" si="0"/>
        <v>-texte$563818.190705331,162980.864817963$0.3$0$825.978</v>
      </c>
      <c r="J24" t="str">
        <f t="shared" si="3"/>
        <v>-inserer$alt-attrib$563817.690705331,162980.864817963$1$1$0$21$825.978</v>
      </c>
    </row>
    <row r="25" spans="1:10" x14ac:dyDescent="0.25">
      <c r="A25" s="23"/>
      <c r="B25" s="1">
        <f t="shared" si="4"/>
        <v>22</v>
      </c>
      <c r="C25" s="5">
        <v>563810.09070981096</v>
      </c>
      <c r="D25" s="5">
        <v>162991.04255514266</v>
      </c>
      <c r="E25" s="6">
        <v>829.62699999999995</v>
      </c>
      <c r="G25" s="17" t="str">
        <f t="shared" si="1"/>
        <v>point 563810.090709811,162991.042555143</v>
      </c>
      <c r="H25" t="str">
        <f t="shared" si="2"/>
        <v>-texte$563810.590709811,162991.542555143$0.3$0$22</v>
      </c>
      <c r="I25" t="str">
        <f t="shared" si="0"/>
        <v>-texte$563810.590709811,162991.042555143$0.3$0$829.627</v>
      </c>
      <c r="J25" t="str">
        <f t="shared" si="3"/>
        <v>-inserer$alt-attrib$563810.090709811,162991.042555143$1$1$0$22$829.627</v>
      </c>
    </row>
    <row r="26" spans="1:10" x14ac:dyDescent="0.25">
      <c r="A26" s="23"/>
      <c r="B26" s="1">
        <f t="shared" si="4"/>
        <v>23</v>
      </c>
      <c r="C26" s="5">
        <v>563812.29698708479</v>
      </c>
      <c r="D26" s="5">
        <v>162988.138168531</v>
      </c>
      <c r="E26" s="6">
        <v>828.904</v>
      </c>
      <c r="G26" s="17" t="str">
        <f t="shared" si="1"/>
        <v>point 563812.296987085,162988.138168531</v>
      </c>
      <c r="H26" t="str">
        <f t="shared" si="2"/>
        <v>-texte$563812.796987085,162988.638168531$0.3$0$23</v>
      </c>
      <c r="I26" t="str">
        <f t="shared" si="0"/>
        <v>-texte$563812.796987085,162988.138168531$0.3$0$828.904</v>
      </c>
      <c r="J26" t="str">
        <f t="shared" si="3"/>
        <v>-inserer$alt-attrib$563812.296987085,162988.138168531$1$1$0$23$828.904</v>
      </c>
    </row>
    <row r="27" spans="1:10" x14ac:dyDescent="0.25">
      <c r="A27" s="23"/>
      <c r="B27" s="1">
        <f t="shared" si="4"/>
        <v>24</v>
      </c>
      <c r="C27" s="5">
        <v>563814.04219890712</v>
      </c>
      <c r="D27" s="5">
        <v>162985.49063917401</v>
      </c>
      <c r="E27" s="6">
        <v>827.63799999999992</v>
      </c>
      <c r="G27" s="17" t="str">
        <f t="shared" si="1"/>
        <v>point 563814.042198907,162985.490639174</v>
      </c>
      <c r="H27" t="str">
        <f t="shared" si="2"/>
        <v>-texte$563814.542198907,162985.990639174$0.3$0$24</v>
      </c>
      <c r="I27" t="str">
        <f t="shared" si="0"/>
        <v>-texte$563814.542198907,162985.490639174$0.3$0$827.638</v>
      </c>
      <c r="J27" t="str">
        <f t="shared" si="3"/>
        <v>-inserer$alt-attrib$563814.042198907,162985.490639174$1$1$0$24$827.638</v>
      </c>
    </row>
    <row r="28" spans="1:10" x14ac:dyDescent="0.25">
      <c r="A28" s="23"/>
      <c r="B28" s="1">
        <f t="shared" si="4"/>
        <v>25</v>
      </c>
      <c r="C28" s="5">
        <v>563815.58208991145</v>
      </c>
      <c r="D28" s="5">
        <v>162983.66202639532</v>
      </c>
      <c r="E28" s="6">
        <v>827.09699999999998</v>
      </c>
      <c r="G28" s="17" t="str">
        <f t="shared" si="1"/>
        <v>point 563815.582089911,162983.662026395</v>
      </c>
      <c r="H28" t="str">
        <f t="shared" si="2"/>
        <v>-texte$563816.082089911,162984.162026395$0.3$0$25</v>
      </c>
      <c r="I28" t="str">
        <f t="shared" si="0"/>
        <v>-texte$563816.082089911,162983.662026395$0.3$0$827.097</v>
      </c>
      <c r="J28" t="str">
        <f t="shared" si="3"/>
        <v>-inserer$alt-attrib$563815.582089911,162983.662026395$1$1$0$25$827.097</v>
      </c>
    </row>
    <row r="29" spans="1:10" x14ac:dyDescent="0.25">
      <c r="A29" s="24"/>
      <c r="B29" s="8">
        <f t="shared" si="4"/>
        <v>26</v>
      </c>
      <c r="C29" s="9">
        <v>563816.37646124454</v>
      </c>
      <c r="D29" s="9">
        <v>162982.12005000596</v>
      </c>
      <c r="E29" s="12">
        <v>825.96599999999989</v>
      </c>
      <c r="F29" s="15"/>
      <c r="G29" s="17" t="str">
        <f t="shared" si="1"/>
        <v>point 563816.376461245,162982.120050006</v>
      </c>
      <c r="H29" t="str">
        <f t="shared" si="2"/>
        <v>-texte$563816.876461245,162982.620050006$0.3$0$26</v>
      </c>
      <c r="I29" t="str">
        <f t="shared" si="0"/>
        <v>-texte$563816.876461245,162982.120050006$0.3$0$825.966</v>
      </c>
      <c r="J29" t="str">
        <f t="shared" si="3"/>
        <v>-inserer$alt-attrib$563816.376461245,162982.120050006$1$1$0$26$825.966</v>
      </c>
    </row>
    <row r="30" spans="1:10" x14ac:dyDescent="0.25">
      <c r="A30" s="22" t="s">
        <v>4</v>
      </c>
      <c r="B30" s="1">
        <f t="shared" si="4"/>
        <v>27</v>
      </c>
      <c r="C30" s="3">
        <v>563860.68984490889</v>
      </c>
      <c r="D30" s="3">
        <v>163026.48506411549</v>
      </c>
      <c r="E30" s="4">
        <v>827.28</v>
      </c>
      <c r="F30" s="18"/>
      <c r="G30" s="17" t="str">
        <f t="shared" si="1"/>
        <v>point 563860.689844909,163026.485064115</v>
      </c>
      <c r="H30" t="str">
        <f t="shared" si="2"/>
        <v>-texte$563861.189844909,163026.985064115$0.3$0$27</v>
      </c>
      <c r="I30" t="str">
        <f t="shared" si="0"/>
        <v>-texte$563861.189844909,163026.485064115$0.3$0$827.28</v>
      </c>
      <c r="J30" t="str">
        <f t="shared" si="3"/>
        <v>-inserer$alt-attrib$563860.689844909,163026.485064115$1$1$0$27$827.28</v>
      </c>
    </row>
    <row r="31" spans="1:10" x14ac:dyDescent="0.25">
      <c r="A31" s="23"/>
      <c r="B31" s="1">
        <f t="shared" si="4"/>
        <v>28</v>
      </c>
      <c r="C31" s="5">
        <v>563864.40534585353</v>
      </c>
      <c r="D31" s="5">
        <v>163019.40153951757</v>
      </c>
      <c r="E31" s="6">
        <v>826.25799999999992</v>
      </c>
      <c r="G31" s="17" t="str">
        <f t="shared" si="1"/>
        <v>point 563864.405345854,163019.401539518</v>
      </c>
      <c r="H31" t="str">
        <f t="shared" si="2"/>
        <v>-texte$563864.905345854,163019.901539518$0.3$0$28</v>
      </c>
      <c r="I31" t="str">
        <f t="shared" si="0"/>
        <v>-texte$563864.905345854,163019.401539518$0.3$0$826.258</v>
      </c>
      <c r="J31" t="str">
        <f t="shared" si="3"/>
        <v>-inserer$alt-attrib$563864.405345854,163019.401539518$1$1$0$28$826.258</v>
      </c>
    </row>
    <row r="32" spans="1:10" x14ac:dyDescent="0.25">
      <c r="A32" s="23"/>
      <c r="B32" s="1">
        <f t="shared" si="4"/>
        <v>29</v>
      </c>
      <c r="C32" s="5">
        <v>563865.25381583918</v>
      </c>
      <c r="D32" s="5">
        <v>163017.55324877112</v>
      </c>
      <c r="E32" s="6">
        <v>825.0619999999999</v>
      </c>
      <c r="F32" s="16" t="s">
        <v>1</v>
      </c>
      <c r="G32" s="17" t="str">
        <f t="shared" si="1"/>
        <v>point 563865.253815839,163017.553248771</v>
      </c>
      <c r="H32" t="str">
        <f t="shared" si="2"/>
        <v>-texte$563865.753815839,163018.053248771$0.3$0$29</v>
      </c>
      <c r="I32" t="str">
        <f t="shared" si="0"/>
        <v>-texte$563865.753815839,163017.553248771$0.3$0$825.062</v>
      </c>
      <c r="J32" t="str">
        <f t="shared" si="3"/>
        <v>-inserer$alt-attrib$563865.253815839,163017.553248771$1$1$0$29$825.062</v>
      </c>
    </row>
    <row r="33" spans="1:10" x14ac:dyDescent="0.25">
      <c r="A33" s="23"/>
      <c r="B33" s="1">
        <f t="shared" si="4"/>
        <v>30</v>
      </c>
      <c r="C33" s="5">
        <v>563865.43350539613</v>
      </c>
      <c r="D33" s="5">
        <v>163016.6025981186</v>
      </c>
      <c r="E33" s="6">
        <v>824.93899999999996</v>
      </c>
      <c r="G33" s="17" t="str">
        <f t="shared" si="1"/>
        <v>point 563865.433505396,163016.602598119</v>
      </c>
      <c r="H33" t="str">
        <f t="shared" si="2"/>
        <v>-texte$563865.933505396,163017.102598119$0.3$0$30</v>
      </c>
      <c r="I33" t="str">
        <f t="shared" si="0"/>
        <v>-texte$563865.933505396,163016.602598119$0.3$0$824.939</v>
      </c>
      <c r="J33" t="str">
        <f t="shared" si="3"/>
        <v>-inserer$alt-attrib$563865.433505396,163016.602598119$1$1$0$30$824.939</v>
      </c>
    </row>
    <row r="34" spans="1:10" x14ac:dyDescent="0.25">
      <c r="A34" s="23"/>
      <c r="B34" s="1">
        <f t="shared" si="4"/>
        <v>31</v>
      </c>
      <c r="C34" s="5">
        <v>563865.9346304452</v>
      </c>
      <c r="D34" s="5">
        <v>163015.56024564209</v>
      </c>
      <c r="E34" s="7">
        <v>824.93</v>
      </c>
      <c r="G34" s="17" t="str">
        <f t="shared" si="1"/>
        <v>point 563865.934630445,163015.560245642</v>
      </c>
      <c r="H34" t="str">
        <f t="shared" si="2"/>
        <v>-texte$563866.434630445,163016.060245642$0.3$0$31</v>
      </c>
      <c r="I34" t="str">
        <f t="shared" si="0"/>
        <v>-texte$563866.434630445,163015.560245642$0.3$0$824.93</v>
      </c>
      <c r="J34" t="str">
        <f t="shared" si="3"/>
        <v>-inserer$alt-attrib$563865.934630445,163015.560245642$1$1$0$31$824.93</v>
      </c>
    </row>
    <row r="35" spans="1:10" x14ac:dyDescent="0.25">
      <c r="A35" s="23"/>
      <c r="B35" s="1">
        <f t="shared" si="4"/>
        <v>32</v>
      </c>
      <c r="C35" s="5">
        <v>563868.51446431503</v>
      </c>
      <c r="D35" s="5">
        <v>163012.90309205139</v>
      </c>
      <c r="E35" s="7">
        <v>826.89299999999992</v>
      </c>
      <c r="G35" s="17" t="str">
        <f t="shared" si="1"/>
        <v>point 563868.514464315,163012.903092051</v>
      </c>
      <c r="H35" t="str">
        <f t="shared" si="2"/>
        <v>-texte$563869.014464315,163013.403092051$0.3$0$32</v>
      </c>
      <c r="I35" t="str">
        <f t="shared" si="0"/>
        <v>-texte$563869.014464315,163012.903092051$0.3$0$826.893</v>
      </c>
      <c r="J35" t="str">
        <f t="shared" si="3"/>
        <v>-inserer$alt-attrib$563868.514464315,163012.903092051$1$1$0$32$826.893</v>
      </c>
    </row>
    <row r="36" spans="1:10" x14ac:dyDescent="0.25">
      <c r="A36" s="23"/>
      <c r="B36" s="1">
        <f t="shared" si="4"/>
        <v>33</v>
      </c>
      <c r="C36" s="5">
        <v>563868.92194180586</v>
      </c>
      <c r="D36" s="5">
        <v>163012.17053004412</v>
      </c>
      <c r="E36" s="7">
        <v>827.07099999999991</v>
      </c>
      <c r="F36" s="16" t="s">
        <v>2</v>
      </c>
      <c r="G36" s="17" t="str">
        <f t="shared" si="1"/>
        <v>point 563868.921941806,163012.170530044</v>
      </c>
      <c r="H36" t="str">
        <f t="shared" si="2"/>
        <v>-texte$563869.421941806,163012.670530044$0.3$0$33</v>
      </c>
      <c r="I36" t="str">
        <f t="shared" si="0"/>
        <v>-texte$563869.421941806,163012.170530044$0.3$0$827.071</v>
      </c>
      <c r="J36" t="str">
        <f t="shared" si="3"/>
        <v>-inserer$alt-attrib$563868.921941806,163012.170530044$1$1$0$33$827.071</v>
      </c>
    </row>
    <row r="37" spans="1:10" x14ac:dyDescent="0.25">
      <c r="A37" s="24"/>
      <c r="B37" s="8">
        <f t="shared" si="4"/>
        <v>34</v>
      </c>
      <c r="C37" s="9">
        <v>563870.43333820708</v>
      </c>
      <c r="D37" s="9">
        <v>163008.27398209518</v>
      </c>
      <c r="E37" s="10">
        <v>826.9129999999999</v>
      </c>
      <c r="F37" s="15" t="s">
        <v>2</v>
      </c>
      <c r="G37" s="17" t="str">
        <f t="shared" si="1"/>
        <v>point 563870.433338207,163008.273982095</v>
      </c>
      <c r="H37" t="str">
        <f t="shared" si="2"/>
        <v>-texte$563870.933338207,163008.773982095$0.3$0$34</v>
      </c>
      <c r="I37" t="str">
        <f t="shared" si="0"/>
        <v>-texte$563870.933338207,163008.273982095$0.3$0$826.913</v>
      </c>
      <c r="J37" t="str">
        <f t="shared" si="3"/>
        <v>-inserer$alt-attrib$563870.433338207,163008.273982095$1$1$0$34$826.913</v>
      </c>
    </row>
    <row r="38" spans="1:10" x14ac:dyDescent="0.25">
      <c r="A38" s="22" t="s">
        <v>5</v>
      </c>
      <c r="B38" s="1">
        <f t="shared" si="4"/>
        <v>35</v>
      </c>
      <c r="C38" s="3">
        <v>563955.40669969947</v>
      </c>
      <c r="D38" s="3">
        <v>163048.03798619521</v>
      </c>
      <c r="E38" s="4">
        <v>824.31400000000008</v>
      </c>
      <c r="F38" s="18"/>
      <c r="G38" s="17" t="str">
        <f t="shared" si="1"/>
        <v>point 563955.406699699,163048.037986195</v>
      </c>
      <c r="H38" t="str">
        <f t="shared" si="2"/>
        <v>-texte$563955.906699699,163048.537986195$0.3$0$35</v>
      </c>
      <c r="I38" t="str">
        <f t="shared" si="0"/>
        <v>-texte$563955.906699699,163048.037986195$0.3$0$824.314</v>
      </c>
      <c r="J38" t="str">
        <f t="shared" si="3"/>
        <v>-inserer$alt-attrib$563955.406699699,163048.037986195$1$1$0$35$824.314</v>
      </c>
    </row>
    <row r="39" spans="1:10" x14ac:dyDescent="0.25">
      <c r="A39" s="23"/>
      <c r="B39" s="1">
        <f t="shared" si="4"/>
        <v>36</v>
      </c>
      <c r="C39" s="5">
        <v>563954.61255724484</v>
      </c>
      <c r="D39" s="5">
        <v>163049.40340289407</v>
      </c>
      <c r="E39" s="6">
        <v>825.12099999999998</v>
      </c>
      <c r="G39" s="17" t="str">
        <f t="shared" si="1"/>
        <v>point 563954.612557245,163049.403402894</v>
      </c>
      <c r="H39" t="str">
        <f t="shared" si="2"/>
        <v>-texte$563955.112557245,163049.903402894$0.3$0$36</v>
      </c>
      <c r="I39" t="str">
        <f t="shared" si="0"/>
        <v>-texte$563955.112557245,163049.403402894$0.3$0$825.121</v>
      </c>
      <c r="J39" t="str">
        <f t="shared" si="3"/>
        <v>-inserer$alt-attrib$563954.612557245,163049.403402894$1$1$0$36$825.121</v>
      </c>
    </row>
    <row r="40" spans="1:10" x14ac:dyDescent="0.25">
      <c r="A40" s="23"/>
      <c r="B40" s="1">
        <f t="shared" si="4"/>
        <v>37</v>
      </c>
      <c r="C40" s="5">
        <v>563949.18757172767</v>
      </c>
      <c r="D40" s="5">
        <v>163059.61918441774</v>
      </c>
      <c r="E40" s="6">
        <v>826.20299999999997</v>
      </c>
      <c r="G40" s="17" t="str">
        <f t="shared" si="1"/>
        <v>point 563949.187571728,163059.619184418</v>
      </c>
      <c r="H40" t="str">
        <f t="shared" si="2"/>
        <v>-texte$563949.687571728,163060.119184418$0.3$0$37</v>
      </c>
      <c r="I40" t="str">
        <f t="shared" si="0"/>
        <v>-texte$563949.687571728,163059.619184418$0.3$0$826.203</v>
      </c>
      <c r="J40" t="str">
        <f t="shared" si="3"/>
        <v>-inserer$alt-attrib$563949.187571728,163059.619184418$1$1$0$37$826.203</v>
      </c>
    </row>
    <row r="41" spans="1:10" x14ac:dyDescent="0.25">
      <c r="A41" s="23"/>
      <c r="B41" s="1">
        <f t="shared" si="4"/>
        <v>38</v>
      </c>
      <c r="C41" s="5">
        <v>563956.24008970417</v>
      </c>
      <c r="D41" s="5">
        <v>163046.32784260463</v>
      </c>
      <c r="E41" s="6">
        <v>824.01</v>
      </c>
      <c r="F41" s="16" t="s">
        <v>1</v>
      </c>
      <c r="G41" s="17" t="str">
        <f t="shared" si="1"/>
        <v>point 563956.240089704,163046.327842605</v>
      </c>
      <c r="H41" t="str">
        <f t="shared" si="2"/>
        <v>-texte$563956.740089704,163046.827842605$0.3$0$38</v>
      </c>
      <c r="I41" t="str">
        <f t="shared" si="0"/>
        <v>-texte$563956.740089704,163046.327842605$0.3$0$824.01</v>
      </c>
      <c r="J41" t="str">
        <f t="shared" si="3"/>
        <v>-inserer$alt-attrib$563956.240089704,163046.327842605$1$1$0$38$824.01</v>
      </c>
    </row>
    <row r="42" spans="1:10" x14ac:dyDescent="0.25">
      <c r="A42" s="23"/>
      <c r="B42" s="1">
        <f t="shared" si="4"/>
        <v>39</v>
      </c>
      <c r="C42" s="5">
        <v>563956.38892237528</v>
      </c>
      <c r="D42" s="5">
        <v>163045.5714737555</v>
      </c>
      <c r="E42" s="7">
        <v>824.04100000000005</v>
      </c>
      <c r="G42" s="17" t="str">
        <f t="shared" si="1"/>
        <v>point 563956.388922375,163045.571473755</v>
      </c>
      <c r="H42" t="str">
        <f t="shared" si="2"/>
        <v>-texte$563956.888922375,163046.071473755$0.3$0$39</v>
      </c>
      <c r="I42" t="str">
        <f t="shared" si="0"/>
        <v>-texte$563956.888922375,163045.571473755$0.3$0$824.041</v>
      </c>
      <c r="J42" t="str">
        <f t="shared" si="3"/>
        <v>-inserer$alt-attrib$563956.388922375,163045.571473755$1$1$0$39$824.041</v>
      </c>
    </row>
    <row r="43" spans="1:10" x14ac:dyDescent="0.25">
      <c r="A43" s="23"/>
      <c r="B43" s="1">
        <f t="shared" si="4"/>
        <v>40</v>
      </c>
      <c r="C43" s="5">
        <v>563957.54771337612</v>
      </c>
      <c r="D43" s="5">
        <v>163043.9989062954</v>
      </c>
      <c r="E43" s="7">
        <v>825.74799999999993</v>
      </c>
      <c r="G43" s="17" t="str">
        <f t="shared" si="1"/>
        <v>point 563957.547713376,163043.998906295</v>
      </c>
      <c r="H43" t="str">
        <f t="shared" si="2"/>
        <v>-texte$563958.047713376,163044.498906295$0.3$0$40</v>
      </c>
      <c r="I43" t="str">
        <f t="shared" si="0"/>
        <v>-texte$563958.047713376,163043.998906295$0.3$0$825.748</v>
      </c>
      <c r="J43" t="str">
        <f t="shared" si="3"/>
        <v>-inserer$alt-attrib$563957.547713376,163043.998906295$1$1$0$40$825.748</v>
      </c>
    </row>
    <row r="44" spans="1:10" x14ac:dyDescent="0.25">
      <c r="A44" s="24"/>
      <c r="B44" s="8">
        <f t="shared" si="4"/>
        <v>41</v>
      </c>
      <c r="C44" s="9">
        <v>563958.48962551437</v>
      </c>
      <c r="D44" s="9">
        <v>163041.59747119871</v>
      </c>
      <c r="E44" s="10">
        <v>825.798</v>
      </c>
      <c r="F44" s="15" t="s">
        <v>2</v>
      </c>
      <c r="G44" s="17" t="str">
        <f t="shared" si="1"/>
        <v>point 563958.489625514,163041.597471199</v>
      </c>
      <c r="H44" t="str">
        <f t="shared" si="2"/>
        <v>-texte$563958.989625514,163042.097471199$0.3$0$41</v>
      </c>
      <c r="I44" t="str">
        <f>CONCATENATE("-texte$",C44+0.5,",",D44,"$",0.3,"$",0,"$",E44)</f>
        <v>-texte$563958.989625514,163041.597471199$0.3$0$825.798</v>
      </c>
      <c r="J44" t="str">
        <f t="shared" si="3"/>
        <v>-inserer$alt-attrib$563958.489625514,163041.597471199$1$1$0$41$825.798</v>
      </c>
    </row>
  </sheetData>
  <mergeCells count="5">
    <mergeCell ref="A38:A44"/>
    <mergeCell ref="A30:A37"/>
    <mergeCell ref="A21:A29"/>
    <mergeCell ref="C3:D3"/>
    <mergeCell ref="A4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admincdi</cp:lastModifiedBy>
  <dcterms:created xsi:type="dcterms:W3CDTF">2015-03-22T11:05:03Z</dcterms:created>
  <dcterms:modified xsi:type="dcterms:W3CDTF">2016-05-20T07:22:54Z</dcterms:modified>
</cp:coreProperties>
</file>