
<file path=[Content_Types].xml><?xml version="1.0" encoding="utf-8"?>
<Types xmlns="http://schemas.openxmlformats.org/package/2006/content-types"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ServeurFichiers/Missions/Bachelor ERGO/FORMATION PRATIQUE/_Volee_2019-2022/NIveau II 23.08.21-22.10.21 TFR (MPE+GCG+DPOet EOF+ SMEIII)/Documents Analyses de pratique/"/>
    </mc:Choice>
  </mc:AlternateContent>
  <xr:revisionPtr revIDLastSave="0" documentId="13_ncr:1_{A04A4A75-48E2-6B4D-B593-16F2ED07E47A}" xr6:coauthVersionLast="36" xr6:coauthVersionMax="36" xr10:uidLastSave="{00000000-0000-0000-0000-000000000000}"/>
  <bookViews>
    <workbookView xWindow="10420" yWindow="700" windowWidth="27980" windowHeight="16320" xr2:uid="{00000000-000D-0000-FFFF-FFFF00000000}"/>
  </bookViews>
  <sheets>
    <sheet name="Feuil1" sheetId="1" r:id="rId1"/>
  </sheets>
  <definedNames>
    <definedName name="_Toc26798050" localSheetId="0">Feuil1!$H$4</definedName>
    <definedName name="_xlnm.Print_Area" localSheetId="0">Feuil1!$B$2:$E$60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E45" i="1"/>
  <c r="E36" i="1" l="1"/>
  <c r="E29" i="1"/>
  <c r="E23" i="1"/>
  <c r="E16" i="1"/>
  <c r="E50" i="1" l="1"/>
  <c r="E52" i="1" s="1"/>
  <c r="G54" i="1" s="1"/>
  <c r="E54" i="1" s="1"/>
</calcChain>
</file>

<file path=xl/sharedStrings.xml><?xml version="1.0" encoding="utf-8"?>
<sst xmlns="http://schemas.openxmlformats.org/spreadsheetml/2006/main" count="70" uniqueCount="66">
  <si>
    <t>Critères</t>
  </si>
  <si>
    <t>Commentaires</t>
  </si>
  <si>
    <t>Le contrat est communiqué dans le temps imparti.</t>
  </si>
  <si>
    <t>Les objectifs sont opérationnels et suffisamment détaillés.</t>
  </si>
  <si>
    <t>Capacité à décrire concrètement et avec précision les diverses activités effectuées durant le stage.</t>
  </si>
  <si>
    <t>Capacité à exposer les divers cas suivis et à montrer les démarches professionnelles effectuées (évaluation, problématisation, planification, démarches EBP, collaboration).</t>
  </si>
  <si>
    <t>Capacité à mettre en œuvre les savoirs acquis à l’école, à transférer les acquis du stage précédent (centration sur le client, construction des séances, démarches professionnelles) et à tirer parti de l’offre institutionnelle.</t>
  </si>
  <si>
    <t>Capacité à présenter oralement ses prises de position et ses commentaires.</t>
  </si>
  <si>
    <t>Capacité à à s’engager de manière constructive dans les travaux du groupe.</t>
  </si>
  <si>
    <t>Le rapport respecte les normes rédactionnelles, est clairement rédigé, respecte l’anonymat et contient les éléments demandés.</t>
  </si>
  <si>
    <t>Le rapport fait état des résultats de sa recherche de données probantes.</t>
  </si>
  <si>
    <t>Les éléments cliniques rapportés sont en rapport avec la démarche théorique (le cadre de référence et les modèles pertinents).</t>
  </si>
  <si>
    <t>Le rapport montre une démarche achevée de recherche de sources documentaires pertinentes et d’emploi de celles-ci.</t>
  </si>
  <si>
    <t>Les objectifs sont en adéquation avec le lieu de stage.</t>
  </si>
  <si>
    <t>Le rapport est structuré, cohérent et précis.</t>
  </si>
  <si>
    <t>Capacité à développer une approche critique des apprentissages effectués et à situer ces apprentissages dans le cursus de sa formation pratique.</t>
  </si>
  <si>
    <t>Haute école de travail social et de la santé Lausanne
Filière ergothérapie
Ch. des Abeilles 14 • 1010 Lausanne • Suisse
+41 (0)21 651 62 00 • www.hetsl.ch</t>
  </si>
  <si>
    <t>Nom du praticien ou de la praticienne formatrice :</t>
  </si>
  <si>
    <t>Module concerné :</t>
  </si>
  <si>
    <t>Nom de l’étudiant·e :</t>
  </si>
  <si>
    <t>Lieu de stage :</t>
  </si>
  <si>
    <t xml:space="preserve">Dates du stage : </t>
  </si>
  <si>
    <t>Nom de l’enseignant·e référent·e :</t>
  </si>
  <si>
    <r>
      <t>1. Le contrat pédagogique tripartite</t>
    </r>
    <r>
      <rPr>
        <sz val="10"/>
        <color theme="1"/>
        <rFont val="Arial"/>
        <family val="2"/>
      </rPr>
      <t xml:space="preserve"> (noté au moment de la remise du CPT à l’enseignant-e)</t>
    </r>
  </si>
  <si>
    <r>
      <t xml:space="preserve">2. La visite de stage </t>
    </r>
    <r>
      <rPr>
        <sz val="10"/>
        <color theme="1"/>
        <rFont val="Arial"/>
        <family val="2"/>
      </rPr>
      <t>(présence obligatoire)</t>
    </r>
  </si>
  <si>
    <r>
      <t>3. Session d’analyse de pratique</t>
    </r>
    <r>
      <rPr>
        <sz val="10"/>
        <color theme="1"/>
        <rFont val="Arial"/>
        <family val="2"/>
      </rPr>
      <t xml:space="preserve"> (présence obligatoire)</t>
    </r>
  </si>
  <si>
    <r>
      <t xml:space="preserve">6. Session d’analyse de pratique post-stage </t>
    </r>
    <r>
      <rPr>
        <sz val="10"/>
        <color theme="1"/>
        <rFont val="Arial"/>
        <family val="2"/>
      </rPr>
      <t>(présence obligatoire)</t>
    </r>
  </si>
  <si>
    <t>Capacité à répondre de façon précise aux questions lors de l’entretien en démontrant des capacités d’analyse et de réflexion.</t>
  </si>
  <si>
    <t>Capacité à mettre en évidence son évolution depuis le début du stage et à discerner les acquisitions qu’il reste à faire (auto-évaluation).</t>
  </si>
  <si>
    <t>Capacité à tenir compte des propos de l’enseignant-e ou des pairs pour développer ses réflexions.</t>
  </si>
  <si>
    <t xml:space="preserve">Capacité à développer une approche critique du travail présenté par ses pairs. </t>
  </si>
  <si>
    <t>Le rapport présente des informations et des données précises, pertinentes, utiles et organisées pour comprendre la complexité de la situation, établir la problématisation et définir une intervention.</t>
  </si>
  <si>
    <t>Les démarches d’évaluation choisies sont en rapport avec la situation du client ou de la client·e et avec le contexte institutionnel du ou de la client·e.</t>
  </si>
  <si>
    <t>Qualité formelle du document en particulier : respect des règles de présentation, orthographe, exactitude des termes, style scientifique et présence des références bibliographiques.</t>
  </si>
  <si>
    <t>Le rapport prend en compte les commentaires issus de la session de deux jours d’analyses de pratique.</t>
  </si>
  <si>
    <t>Les cadres et les modèles choisis sont utilisés pour produire les données, la problématisation, le plan et le programme d’intervention.</t>
  </si>
  <si>
    <t>Capacité à énoncer les compétences professionnelles acquises durant le stage.</t>
  </si>
  <si>
    <t>Le rapport montre la progression de l’intervention et l’évaluation, complète ou partielle, des résultats.</t>
  </si>
  <si>
    <t>Total sur 3 point</t>
  </si>
  <si>
    <t>Total sur 5 points</t>
  </si>
  <si>
    <t>Total sur 4 points</t>
  </si>
  <si>
    <t xml:space="preserve">Points
au 1/4 </t>
  </si>
  <si>
    <t>Total sur 7 points</t>
  </si>
  <si>
    <t xml:space="preserve">Total sur 2 points </t>
  </si>
  <si>
    <t xml:space="preserve">Total final sur 26 points </t>
  </si>
  <si>
    <t xml:space="preserve">Date :                                                                                        </t>
  </si>
  <si>
    <t>Signature de l’enseignant-e :</t>
  </si>
  <si>
    <t>Le rapport fait état d’une démarche centrée sur le ou la client·e et tenant compte du concept personne-environnement-occupation.</t>
  </si>
  <si>
    <t>La note des analyses de pratique vaut pour la moitié de la créditation du module Intégration 4, respectivement intégration 2.</t>
  </si>
  <si>
    <t xml:space="preserve">L’enseignant·e qui suit l’étudiant·e remet l’original de ce formulaire, qui est destiné au dossier de l’étudiant·e, au ou à la responsable du module Formation pratique. Une copie de ce formulaire est retournée par l’enseignant·e, à l’étudiant·e, avec le rapport de formation pratique annoté. </t>
  </si>
  <si>
    <r>
      <t xml:space="preserve">Note finale sur 6 et au </t>
    </r>
    <r>
      <rPr>
        <b/>
        <sz val="10"/>
        <color rgb="FFFF0000"/>
        <rFont val="Arial"/>
        <family val="2"/>
      </rPr>
      <t>dixième</t>
    </r>
    <r>
      <rPr>
        <b/>
        <sz val="10"/>
        <color theme="1"/>
        <rFont val="Arial"/>
        <family val="2"/>
      </rPr>
      <t xml:space="preserve"> de point (total / 26 x 6):</t>
    </r>
  </si>
  <si>
    <t>La sévérité de la notation tient  compte du niveau de stage</t>
  </si>
  <si>
    <t xml:space="preserve">2 pts en moins par 1/2 jours, avant, pendant et après le stage </t>
  </si>
  <si>
    <t>Total final</t>
  </si>
  <si>
    <t xml:space="preserve">Remediation si note supérieure ou égale à 3.5 et inférieure à 4 (de 17 à 15 points) : compléter le rapport de stage pour obtenir 4
Répétition si note inférieure à 3.5 (dès 14,75 points): reprendre des analyses de pratique en fin de formation </t>
  </si>
  <si>
    <r>
      <rPr>
        <sz val="10"/>
        <color theme="1"/>
        <rFont val="Arial"/>
        <family val="2"/>
      </rPr>
      <t>Absences non justifiée aux analyses de pratiques</t>
    </r>
    <r>
      <rPr>
        <b/>
        <i/>
        <sz val="10"/>
        <color theme="1"/>
        <rFont val="Arial"/>
        <family val="2"/>
      </rPr>
      <t xml:space="preserve"> </t>
    </r>
  </si>
  <si>
    <t>L’absence à une session d’analyses de pratique avant, pendant ou après le stage, quelle qu’en soit la raison, entraîne une pénalisation de 2 points supplémentaires par demi-journée. Toutefois, en cas d’absence justifiée, l’étudiant peut  négocier un travail compensatoire avec l’enseignant·e référent·e.</t>
  </si>
  <si>
    <t>Formulaire d’évaluation des Analyses de pratique niveau II - volée 19-22</t>
  </si>
  <si>
    <t xml:space="preserve"> S.ER.SO.3574.F.21 Intégration 4 niveau II
 </t>
  </si>
  <si>
    <t>Du 23 août au 22 octobre 2021</t>
  </si>
  <si>
    <t>SME/fre 26.5.2021</t>
  </si>
  <si>
    <t>(La sévérité de la notation tient  compte du niveau de stage)</t>
  </si>
  <si>
    <t>Chaque critère vaut 1 point et peut être noté au ¼ de point.
La note finale se calcule sur 26 points. Si la visite de stage n’a pas lieu, elle se calcule sur 21 points. 
Si l’étudiant-e est dans une condition particulière (stage à d’autres dates, absence de sessions d'analyses de pratique, …), le formulaire est rempli pour ce qui est possible et la note calculée en conséquence.</t>
  </si>
  <si>
    <r>
      <t xml:space="preserve">Un rapport intermédiaire rendu hors délai obtient 1 point sur 5 aux analyses de pratiques. Non-rendu pour les analyses de pratiques, il obtient 0 point sur 5
</t>
    </r>
    <r>
      <rPr>
        <sz val="10"/>
        <color rgb="FFFF0000"/>
        <rFont val="Arial"/>
        <family val="2"/>
      </rPr>
      <t>Un rapport final non rendu le lundi 18 octobre (17h00) (ou le lundi de la dernière semaine de stage) doit être rendu dans le 2 semaines qui suivent la fin du stage. Sinon les 7 points sont perdus</t>
    </r>
  </si>
  <si>
    <r>
      <t>5. Version finale du rapport de stage</t>
    </r>
    <r>
      <rPr>
        <sz val="10"/>
        <color theme="1"/>
        <rFont val="Arial"/>
        <family val="2"/>
      </rPr>
      <t xml:space="preserve"> </t>
    </r>
  </si>
  <si>
    <t xml:space="preserve">4. Version intermédiaire du rapport de stage lors de la session d’analyse de pratique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</si>
</sst>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6"/>
      <color rgb="FF004C7D"/>
      <name val="Arial"/>
      <family val="2"/>
    </font>
    <font>
      <sz val="10"/>
      <color rgb="FFED7D31"/>
      <name val="Arial"/>
      <family val="2"/>
    </font>
    <font>
      <sz val="10"/>
      <color rgb="FF70AD47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E7E6E6"/>
      <name val="Arial"/>
      <family val="2"/>
    </font>
    <font>
      <sz val="10"/>
      <color rgb="FF44546A"/>
      <name val="Arial"/>
      <family val="2"/>
    </font>
    <font>
      <sz val="10"/>
      <color rgb="FF004C7D"/>
      <name val="Arial"/>
      <family val="2"/>
    </font>
    <font>
      <sz val="10"/>
      <color rgb="FF8C8C8C"/>
      <name val="Arial"/>
      <family val="2"/>
    </font>
    <font>
      <sz val="10"/>
      <color rgb="FFFFC000"/>
      <name val="Arial"/>
      <family val="2"/>
    </font>
    <font>
      <sz val="10"/>
      <color rgb="FF5B9BD5"/>
      <name val="Arial"/>
      <family val="2"/>
    </font>
    <font>
      <b/>
      <sz val="14"/>
      <color rgb="FF004C7D"/>
      <name val="Arial Narrow"/>
      <family val="2"/>
    </font>
    <font>
      <b/>
      <sz val="10"/>
      <color rgb="FF004C7D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4" borderId="0" xfId="0" applyFont="1" applyFill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left" vertical="center" indent="7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right" vertical="center"/>
    </xf>
    <xf numFmtId="0" fontId="26" fillId="0" borderId="0" xfId="0" applyFont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28" fillId="0" borderId="0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colors>
    <mruColors>
      <color rgb="FF004C7D"/>
      <color rgb="FF000000"/>
      <color rgb="FFFFFFFF"/>
      <color rgb="FF44546A"/>
      <color rgb="FFE7E6E6"/>
      <color rgb="FF5B9BD5"/>
      <color rgb="FFFFC000"/>
      <color rgb="FF8C8C8C"/>
      <color rgb="FF70AD47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1</xdr:row>
      <xdr:rowOff>33867</xdr:rowOff>
    </xdr:from>
    <xdr:to>
      <xdr:col>1</xdr:col>
      <xdr:colOff>554144</xdr:colOff>
      <xdr:row>1</xdr:row>
      <xdr:rowOff>519642</xdr:rowOff>
    </xdr:to>
    <xdr:pic>
      <xdr:nvPicPr>
        <xdr:cNvPr id="4" name="Graphique 1">
          <a:extLst>
            <a:ext uri="{FF2B5EF4-FFF2-40B4-BE49-F238E27FC236}">
              <a16:creationId xmlns:a16="http://schemas.microsoft.com/office/drawing/2014/main" id="{5C7145D8-80E2-B541-9EC8-86A37BEA9D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46667" y="211667"/>
          <a:ext cx="537210" cy="485775"/>
        </a:xfrm>
        <a:prstGeom prst="rect">
          <a:avLst/>
        </a:prstGeom>
      </xdr:spPr>
    </xdr:pic>
    <xdr:clientData/>
  </xdr:twoCellAnchor>
  <xdr:twoCellAnchor editAs="oneCell">
    <xdr:from>
      <xdr:col>3</xdr:col>
      <xdr:colOff>1794933</xdr:colOff>
      <xdr:row>1</xdr:row>
      <xdr:rowOff>33867</xdr:rowOff>
    </xdr:from>
    <xdr:to>
      <xdr:col>4</xdr:col>
      <xdr:colOff>620395</xdr:colOff>
      <xdr:row>1</xdr:row>
      <xdr:rowOff>424392</xdr:rowOff>
    </xdr:to>
    <xdr:pic>
      <xdr:nvPicPr>
        <xdr:cNvPr id="5" name="Graphique 2">
          <a:extLst>
            <a:ext uri="{FF2B5EF4-FFF2-40B4-BE49-F238E27FC236}">
              <a16:creationId xmlns:a16="http://schemas.microsoft.com/office/drawing/2014/main" id="{FB357E5B-7163-2944-AEB8-1EE5CC9181F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146800" y="211667"/>
          <a:ext cx="89979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̀me1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0"/>
  <sheetViews>
    <sheetView tabSelected="1" showRuler="0" zoomScale="150" zoomScaleNormal="120" zoomScalePageLayoutView="150" workbookViewId="0">
      <selection activeCell="B30" sqref="B30:C30"/>
    </sheetView>
  </sheetViews>
  <sheetFormatPr baseColWidth="10" defaultRowHeight="14" x14ac:dyDescent="0.2"/>
  <cols>
    <col min="1" max="1" width="10.83203125" style="1"/>
    <col min="2" max="2" width="8.33203125" style="3" customWidth="1"/>
    <col min="3" max="3" width="37.83203125" style="3" customWidth="1"/>
    <col min="4" max="4" width="27.1640625" style="1" customWidth="1"/>
    <col min="5" max="5" width="8.6640625" style="2" customWidth="1"/>
    <col min="6" max="16384" width="10.83203125" style="1"/>
  </cols>
  <sheetData>
    <row r="2" spans="2:11" ht="49" customHeight="1" x14ac:dyDescent="0.2">
      <c r="B2" s="4"/>
      <c r="C2" s="9" t="s">
        <v>16</v>
      </c>
      <c r="D2" s="4"/>
      <c r="E2" s="4"/>
    </row>
    <row r="3" spans="2:11" ht="32" customHeight="1" x14ac:dyDescent="0.2">
      <c r="B3" s="7"/>
      <c r="C3" s="7"/>
      <c r="D3" s="8"/>
      <c r="E3" s="44"/>
    </row>
    <row r="4" spans="2:11" ht="35" customHeight="1" x14ac:dyDescent="0.2">
      <c r="B4" s="54" t="s">
        <v>57</v>
      </c>
      <c r="C4" s="5"/>
      <c r="D4" s="6"/>
      <c r="E4" s="4"/>
      <c r="H4" s="22"/>
    </row>
    <row r="5" spans="2:11" s="10" customFormat="1" ht="30" customHeight="1" x14ac:dyDescent="0.15">
      <c r="B5" s="53" t="s">
        <v>18</v>
      </c>
      <c r="C5" s="48"/>
      <c r="D5" s="96" t="s">
        <v>58</v>
      </c>
      <c r="E5" s="96"/>
      <c r="I5" s="23"/>
      <c r="K5" s="25"/>
    </row>
    <row r="6" spans="2:11" s="10" customFormat="1" ht="30" customHeight="1" x14ac:dyDescent="0.2">
      <c r="B6" s="53" t="s">
        <v>19</v>
      </c>
      <c r="C6" s="48"/>
      <c r="D6" s="15"/>
      <c r="E6" s="11"/>
      <c r="H6" s="55"/>
      <c r="K6" s="26"/>
    </row>
    <row r="7" spans="2:11" s="10" customFormat="1" ht="30" customHeight="1" x14ac:dyDescent="0.2">
      <c r="B7" s="53" t="s">
        <v>22</v>
      </c>
      <c r="C7" s="48"/>
      <c r="D7" s="15"/>
      <c r="E7" s="11"/>
      <c r="K7" s="27"/>
    </row>
    <row r="8" spans="2:11" s="10" customFormat="1" ht="30" customHeight="1" x14ac:dyDescent="0.15">
      <c r="B8" s="53" t="s">
        <v>17</v>
      </c>
      <c r="C8" s="48"/>
      <c r="D8" s="15"/>
      <c r="E8" s="11"/>
      <c r="I8" s="24"/>
      <c r="K8" s="28"/>
    </row>
    <row r="9" spans="2:11" s="10" customFormat="1" ht="30" customHeight="1" x14ac:dyDescent="0.2">
      <c r="B9" s="53" t="s">
        <v>20</v>
      </c>
      <c r="C9" s="48"/>
      <c r="D9" s="15"/>
      <c r="E9" s="11"/>
      <c r="K9" s="29"/>
    </row>
    <row r="10" spans="2:11" s="10" customFormat="1" ht="30" customHeight="1" x14ac:dyDescent="0.2">
      <c r="B10" s="53" t="s">
        <v>21</v>
      </c>
      <c r="C10" s="56"/>
      <c r="D10" s="15" t="s">
        <v>59</v>
      </c>
      <c r="E10" s="11"/>
      <c r="K10" s="30"/>
    </row>
    <row r="11" spans="2:11" s="12" customFormat="1" ht="30" customHeight="1" x14ac:dyDescent="0.2">
      <c r="B11" s="49" t="s">
        <v>0</v>
      </c>
      <c r="C11" s="50"/>
      <c r="D11" s="13" t="s">
        <v>1</v>
      </c>
      <c r="E11" s="63" t="s">
        <v>41</v>
      </c>
      <c r="K11" s="31"/>
    </row>
    <row r="12" spans="2:11" s="14" customFormat="1" ht="30" customHeight="1" x14ac:dyDescent="0.2">
      <c r="B12" s="80" t="s">
        <v>23</v>
      </c>
      <c r="C12" s="81"/>
      <c r="D12" s="66" t="s">
        <v>61</v>
      </c>
      <c r="E12" s="45"/>
      <c r="K12" s="32"/>
    </row>
    <row r="13" spans="2:11" s="15" customFormat="1" ht="51" customHeight="1" x14ac:dyDescent="0.2">
      <c r="B13" s="84" t="s">
        <v>2</v>
      </c>
      <c r="C13" s="85"/>
      <c r="D13" s="16"/>
      <c r="E13" s="40"/>
      <c r="K13" s="33"/>
    </row>
    <row r="14" spans="2:11" s="15" customFormat="1" ht="51" customHeight="1" x14ac:dyDescent="0.2">
      <c r="B14" s="84" t="s">
        <v>13</v>
      </c>
      <c r="C14" s="85"/>
      <c r="D14" s="16"/>
      <c r="E14" s="40"/>
      <c r="K14" s="34"/>
    </row>
    <row r="15" spans="2:11" s="15" customFormat="1" ht="51" customHeight="1" x14ac:dyDescent="0.2">
      <c r="B15" s="84" t="s">
        <v>3</v>
      </c>
      <c r="C15" s="85"/>
      <c r="D15" s="16"/>
      <c r="E15" s="40"/>
    </row>
    <row r="16" spans="2:11" s="14" customFormat="1" ht="30" customHeight="1" x14ac:dyDescent="0.2">
      <c r="B16" s="88"/>
      <c r="C16" s="89"/>
      <c r="D16" s="38" t="s">
        <v>38</v>
      </c>
      <c r="E16" s="57">
        <f>SUM(E13:E15)</f>
        <v>0</v>
      </c>
    </row>
    <row r="17" spans="2:5" s="15" customFormat="1" ht="30" customHeight="1" x14ac:dyDescent="0.2">
      <c r="B17" s="52" t="s">
        <v>24</v>
      </c>
      <c r="C17" s="43"/>
      <c r="D17" s="66" t="s">
        <v>51</v>
      </c>
      <c r="E17" s="43"/>
    </row>
    <row r="18" spans="2:5" s="15" customFormat="1" ht="60" customHeight="1" x14ac:dyDescent="0.2">
      <c r="B18" s="84" t="s">
        <v>4</v>
      </c>
      <c r="C18" s="85"/>
      <c r="D18" s="16"/>
      <c r="E18" s="40"/>
    </row>
    <row r="19" spans="2:5" s="15" customFormat="1" ht="60" customHeight="1" x14ac:dyDescent="0.2">
      <c r="B19" s="84" t="s">
        <v>5</v>
      </c>
      <c r="C19" s="85"/>
      <c r="D19" s="16"/>
      <c r="E19" s="40"/>
    </row>
    <row r="20" spans="2:5" s="15" customFormat="1" ht="60" customHeight="1" x14ac:dyDescent="0.2">
      <c r="B20" s="84" t="s">
        <v>27</v>
      </c>
      <c r="C20" s="85"/>
      <c r="D20" s="16"/>
      <c r="E20" s="40"/>
    </row>
    <row r="21" spans="2:5" s="15" customFormat="1" ht="60" customHeight="1" x14ac:dyDescent="0.2">
      <c r="B21" s="84" t="s">
        <v>6</v>
      </c>
      <c r="C21" s="85"/>
      <c r="D21" s="16"/>
      <c r="E21" s="40"/>
    </row>
    <row r="22" spans="2:5" s="15" customFormat="1" ht="60" customHeight="1" x14ac:dyDescent="0.2">
      <c r="B22" s="84" t="s">
        <v>28</v>
      </c>
      <c r="C22" s="85"/>
      <c r="D22" s="16"/>
      <c r="E22" s="40"/>
    </row>
    <row r="23" spans="2:5" s="14" customFormat="1" ht="30" customHeight="1" x14ac:dyDescent="0.15">
      <c r="B23" s="92"/>
      <c r="C23" s="93"/>
      <c r="D23" s="38" t="s">
        <v>39</v>
      </c>
      <c r="E23" s="57">
        <f>SUM(E18:E22)</f>
        <v>0</v>
      </c>
    </row>
    <row r="24" spans="2:5" s="15" customFormat="1" ht="30" customHeight="1" x14ac:dyDescent="0.2">
      <c r="B24" s="37" t="s">
        <v>25</v>
      </c>
      <c r="C24" s="51"/>
      <c r="D24" s="67" t="s">
        <v>51</v>
      </c>
      <c r="E24" s="51"/>
    </row>
    <row r="25" spans="2:5" s="15" customFormat="1" ht="60" customHeight="1" x14ac:dyDescent="0.2">
      <c r="B25" s="94" t="s">
        <v>7</v>
      </c>
      <c r="C25" s="95"/>
      <c r="D25" s="17"/>
      <c r="E25" s="40"/>
    </row>
    <row r="26" spans="2:5" s="15" customFormat="1" ht="60" customHeight="1" x14ac:dyDescent="0.2">
      <c r="B26" s="94" t="s">
        <v>29</v>
      </c>
      <c r="C26" s="95"/>
      <c r="D26" s="17"/>
      <c r="E26" s="40"/>
    </row>
    <row r="27" spans="2:5" s="15" customFormat="1" ht="60" customHeight="1" x14ac:dyDescent="0.2">
      <c r="B27" s="94" t="s">
        <v>30</v>
      </c>
      <c r="C27" s="95"/>
      <c r="D27" s="17"/>
      <c r="E27" s="40"/>
    </row>
    <row r="28" spans="2:5" s="15" customFormat="1" ht="60" customHeight="1" x14ac:dyDescent="0.2">
      <c r="B28" s="94" t="s">
        <v>8</v>
      </c>
      <c r="C28" s="95"/>
      <c r="D28" s="17"/>
      <c r="E28" s="40"/>
    </row>
    <row r="29" spans="2:5" s="14" customFormat="1" ht="30" customHeight="1" x14ac:dyDescent="0.2">
      <c r="B29" s="99"/>
      <c r="C29" s="100"/>
      <c r="D29" s="39" t="s">
        <v>40</v>
      </c>
      <c r="E29" s="57">
        <f>SUM(E25:E28)</f>
        <v>0</v>
      </c>
    </row>
    <row r="30" spans="2:5" s="15" customFormat="1" ht="54" customHeight="1" x14ac:dyDescent="0.2">
      <c r="B30" s="80" t="s">
        <v>65</v>
      </c>
      <c r="C30" s="91"/>
      <c r="D30" s="66" t="s">
        <v>51</v>
      </c>
      <c r="E30" s="68"/>
    </row>
    <row r="31" spans="2:5" s="15" customFormat="1" ht="60" customHeight="1" x14ac:dyDescent="0.2">
      <c r="B31" s="97" t="s">
        <v>9</v>
      </c>
      <c r="C31" s="98"/>
      <c r="D31" s="17"/>
      <c r="E31" s="40"/>
    </row>
    <row r="32" spans="2:5" s="15" customFormat="1" ht="60" customHeight="1" x14ac:dyDescent="0.2">
      <c r="B32" s="97" t="s">
        <v>31</v>
      </c>
      <c r="C32" s="98"/>
      <c r="D32" s="16"/>
      <c r="E32" s="40"/>
    </row>
    <row r="33" spans="2:13" s="15" customFormat="1" ht="60" customHeight="1" x14ac:dyDescent="0.2">
      <c r="B33" s="97" t="s">
        <v>32</v>
      </c>
      <c r="C33" s="98"/>
      <c r="D33" s="17"/>
      <c r="E33" s="40"/>
    </row>
    <row r="34" spans="2:13" s="15" customFormat="1" ht="60" customHeight="1" x14ac:dyDescent="0.2">
      <c r="B34" s="97" t="s">
        <v>10</v>
      </c>
      <c r="C34" s="98"/>
      <c r="D34" s="17"/>
      <c r="E34" s="40"/>
    </row>
    <row r="35" spans="2:13" s="15" customFormat="1" ht="60" customHeight="1" x14ac:dyDescent="0.2">
      <c r="B35" s="97" t="s">
        <v>11</v>
      </c>
      <c r="C35" s="98"/>
      <c r="D35" s="17"/>
      <c r="E35" s="40"/>
    </row>
    <row r="36" spans="2:13" s="14" customFormat="1" ht="30" customHeight="1" x14ac:dyDescent="0.2">
      <c r="B36" s="99"/>
      <c r="C36" s="100"/>
      <c r="D36" s="38" t="s">
        <v>39</v>
      </c>
      <c r="E36" s="57">
        <f>SUM(E31:E35)</f>
        <v>0</v>
      </c>
    </row>
    <row r="37" spans="2:13" s="15" customFormat="1" ht="46" customHeight="1" x14ac:dyDescent="0.2">
      <c r="B37" s="82" t="s">
        <v>64</v>
      </c>
      <c r="C37" s="83"/>
      <c r="D37" s="67" t="s">
        <v>51</v>
      </c>
      <c r="E37" s="46"/>
    </row>
    <row r="38" spans="2:13" s="15" customFormat="1" ht="60" customHeight="1" x14ac:dyDescent="0.2">
      <c r="B38" s="97" t="s">
        <v>33</v>
      </c>
      <c r="C38" s="98"/>
      <c r="D38" s="17"/>
      <c r="E38" s="40"/>
    </row>
    <row r="39" spans="2:13" s="15" customFormat="1" ht="60" customHeight="1" x14ac:dyDescent="0.2">
      <c r="B39" s="97" t="s">
        <v>14</v>
      </c>
      <c r="C39" s="98"/>
      <c r="D39" s="17"/>
      <c r="E39" s="40"/>
    </row>
    <row r="40" spans="2:13" s="15" customFormat="1" ht="60" customHeight="1" x14ac:dyDescent="0.2">
      <c r="B40" s="97" t="s">
        <v>12</v>
      </c>
      <c r="C40" s="98"/>
      <c r="D40" s="17"/>
      <c r="E40" s="40"/>
    </row>
    <row r="41" spans="2:13" s="15" customFormat="1" ht="60" customHeight="1" x14ac:dyDescent="0.2">
      <c r="B41" s="97" t="s">
        <v>34</v>
      </c>
      <c r="C41" s="98"/>
      <c r="D41" s="17"/>
      <c r="E41" s="40"/>
    </row>
    <row r="42" spans="2:13" s="15" customFormat="1" ht="60" customHeight="1" x14ac:dyDescent="0.2">
      <c r="B42" s="97" t="s">
        <v>35</v>
      </c>
      <c r="C42" s="98"/>
      <c r="D42" s="17"/>
      <c r="E42" s="40"/>
    </row>
    <row r="43" spans="2:13" s="15" customFormat="1" ht="60" customHeight="1" x14ac:dyDescent="0.2">
      <c r="B43" s="97" t="s">
        <v>47</v>
      </c>
      <c r="C43" s="98"/>
      <c r="D43" s="17"/>
      <c r="E43" s="40"/>
    </row>
    <row r="44" spans="2:13" s="15" customFormat="1" ht="60" customHeight="1" x14ac:dyDescent="0.2">
      <c r="B44" s="97" t="s">
        <v>37</v>
      </c>
      <c r="C44" s="98"/>
      <c r="D44" s="17"/>
      <c r="E44" s="40"/>
    </row>
    <row r="45" spans="2:13" s="14" customFormat="1" ht="30" customHeight="1" x14ac:dyDescent="0.2">
      <c r="B45" s="58"/>
      <c r="C45" s="18"/>
      <c r="D45" s="38" t="s">
        <v>42</v>
      </c>
      <c r="E45" s="57">
        <f>SUM(E38:E44)</f>
        <v>0</v>
      </c>
    </row>
    <row r="46" spans="2:13" s="15" customFormat="1" ht="30" customHeight="1" x14ac:dyDescent="0.2">
      <c r="B46" s="35" t="s">
        <v>26</v>
      </c>
      <c r="C46" s="36"/>
      <c r="D46" s="36"/>
      <c r="E46" s="59"/>
    </row>
    <row r="47" spans="2:13" s="15" customFormat="1" ht="60" customHeight="1" x14ac:dyDescent="0.2">
      <c r="B47" s="97" t="s">
        <v>36</v>
      </c>
      <c r="C47" s="98"/>
      <c r="D47" s="17"/>
      <c r="E47" s="40"/>
    </row>
    <row r="48" spans="2:13" s="15" customFormat="1" ht="60" customHeight="1" x14ac:dyDescent="0.2">
      <c r="B48" s="97" t="s">
        <v>15</v>
      </c>
      <c r="C48" s="98"/>
      <c r="D48" s="17"/>
      <c r="E48" s="40"/>
      <c r="I48" s="14"/>
      <c r="J48" s="69"/>
      <c r="K48" s="69"/>
      <c r="L48" s="76"/>
      <c r="M48" s="77"/>
    </row>
    <row r="49" spans="1:13" s="14" customFormat="1" ht="30" customHeight="1" x14ac:dyDescent="0.2">
      <c r="B49" s="90"/>
      <c r="C49" s="90"/>
      <c r="D49" s="38" t="s">
        <v>43</v>
      </c>
      <c r="E49" s="72">
        <f>SUM(E47,E48)</f>
        <v>0</v>
      </c>
      <c r="J49" s="73"/>
      <c r="K49" s="69"/>
      <c r="L49" s="74"/>
      <c r="M49" s="75"/>
    </row>
    <row r="50" spans="1:13" s="14" customFormat="1" ht="53" customHeight="1" x14ac:dyDescent="0.2">
      <c r="B50" s="90"/>
      <c r="C50" s="90"/>
      <c r="D50" s="38" t="s">
        <v>44</v>
      </c>
      <c r="E50" s="72">
        <f>SUM(E49+E45+E36+E29+E23+E16)</f>
        <v>0</v>
      </c>
    </row>
    <row r="51" spans="1:13" s="14" customFormat="1" ht="53" customHeight="1" x14ac:dyDescent="0.2">
      <c r="B51" s="78" t="s">
        <v>55</v>
      </c>
      <c r="C51" s="65"/>
      <c r="D51" s="64" t="s">
        <v>52</v>
      </c>
      <c r="E51" s="57"/>
    </row>
    <row r="52" spans="1:13" s="14" customFormat="1" ht="53" customHeight="1" x14ac:dyDescent="0.2">
      <c r="B52" s="70"/>
      <c r="C52" s="71"/>
      <c r="D52" s="38" t="s">
        <v>53</v>
      </c>
      <c r="E52" s="72">
        <f>SUM(E50,-E51)</f>
        <v>0</v>
      </c>
    </row>
    <row r="53" spans="1:13" s="10" customFormat="1" ht="90" customHeight="1" x14ac:dyDescent="0.15">
      <c r="B53" s="87" t="s">
        <v>62</v>
      </c>
      <c r="C53" s="87"/>
      <c r="D53" s="87"/>
      <c r="E53" s="87"/>
    </row>
    <row r="54" spans="1:13" s="10" customFormat="1" ht="80" customHeight="1" x14ac:dyDescent="0.15">
      <c r="A54" s="11"/>
      <c r="B54" s="104" t="s">
        <v>54</v>
      </c>
      <c r="C54" s="105"/>
      <c r="D54" s="79" t="s">
        <v>50</v>
      </c>
      <c r="E54" s="62">
        <f>MROUND(G54, 0.1)</f>
        <v>0</v>
      </c>
      <c r="G54" s="19">
        <f>E52/26*6</f>
        <v>0</v>
      </c>
    </row>
    <row r="55" spans="1:13" s="20" customFormat="1" ht="48" customHeight="1" x14ac:dyDescent="0.15">
      <c r="B55" s="87" t="s">
        <v>56</v>
      </c>
      <c r="C55" s="103"/>
      <c r="D55" s="103"/>
      <c r="E55" s="103"/>
    </row>
    <row r="56" spans="1:13" s="21" customFormat="1" ht="67" customHeight="1" x14ac:dyDescent="0.15">
      <c r="B56" s="101" t="s">
        <v>63</v>
      </c>
      <c r="C56" s="102"/>
      <c r="D56" s="102"/>
      <c r="E56" s="102"/>
    </row>
    <row r="57" spans="1:13" s="21" customFormat="1" ht="36" customHeight="1" x14ac:dyDescent="0.15">
      <c r="B57" s="86" t="s">
        <v>48</v>
      </c>
      <c r="C57" s="86"/>
      <c r="D57" s="86"/>
      <c r="E57" s="86"/>
    </row>
    <row r="58" spans="1:13" s="21" customFormat="1" ht="52" customHeight="1" x14ac:dyDescent="0.15">
      <c r="B58" s="101" t="s">
        <v>49</v>
      </c>
      <c r="C58" s="101"/>
      <c r="D58" s="101"/>
      <c r="E58" s="101"/>
    </row>
    <row r="59" spans="1:13" s="10" customFormat="1" ht="113" customHeight="1" x14ac:dyDescent="0.15">
      <c r="B59" s="41" t="s">
        <v>45</v>
      </c>
      <c r="C59" s="61" t="s">
        <v>46</v>
      </c>
      <c r="E59" s="47"/>
    </row>
    <row r="60" spans="1:13" s="10" customFormat="1" ht="111" customHeight="1" x14ac:dyDescent="0.15">
      <c r="B60" s="60" t="s">
        <v>60</v>
      </c>
      <c r="C60" s="42"/>
      <c r="D60" s="41"/>
      <c r="E60" s="11"/>
    </row>
  </sheetData>
  <mergeCells count="42">
    <mergeCell ref="B25:C25"/>
    <mergeCell ref="B31:C31"/>
    <mergeCell ref="B28:C28"/>
    <mergeCell ref="B27:C27"/>
    <mergeCell ref="B54:C54"/>
    <mergeCell ref="B58:E58"/>
    <mergeCell ref="B56:E56"/>
    <mergeCell ref="B55:E55"/>
    <mergeCell ref="B34:C34"/>
    <mergeCell ref="B35:C35"/>
    <mergeCell ref="D5:E5"/>
    <mergeCell ref="B47:C47"/>
    <mergeCell ref="B48:C48"/>
    <mergeCell ref="B49:C49"/>
    <mergeCell ref="B33:C33"/>
    <mergeCell ref="B36:C36"/>
    <mergeCell ref="B38:C38"/>
    <mergeCell ref="B39:C39"/>
    <mergeCell ref="B40:C40"/>
    <mergeCell ref="B41:C41"/>
    <mergeCell ref="B42:C42"/>
    <mergeCell ref="B43:C43"/>
    <mergeCell ref="B44:C44"/>
    <mergeCell ref="B32:C32"/>
    <mergeCell ref="B29:C29"/>
    <mergeCell ref="B15:C15"/>
    <mergeCell ref="B12:C12"/>
    <mergeCell ref="B37:C37"/>
    <mergeCell ref="B14:C14"/>
    <mergeCell ref="B57:E57"/>
    <mergeCell ref="B53:E53"/>
    <mergeCell ref="B16:C16"/>
    <mergeCell ref="B18:C18"/>
    <mergeCell ref="B19:C19"/>
    <mergeCell ref="B50:C50"/>
    <mergeCell ref="B30:C30"/>
    <mergeCell ref="B13:C13"/>
    <mergeCell ref="B20:C20"/>
    <mergeCell ref="B21:C21"/>
    <mergeCell ref="B22:C22"/>
    <mergeCell ref="B23:C23"/>
    <mergeCell ref="B26:C26"/>
  </mergeCells>
  <phoneticPr fontId="5" type="noConversion"/>
  <pageMargins left="0.7" right="0.7" top="0.7" bottom="0.7" header="0.3" footer="0.3"/>
  <pageSetup paperSize="9" fitToHeight="0" orientation="portrait" horizontalDpi="4294967292" verticalDpi="4294967292"/>
  <rowBreaks count="3" manualBreakCount="3">
    <brk id="20" min="1" max="4" man="1"/>
    <brk id="34" min="1" max="4" man="1"/>
    <brk id="49" min="1" max="4" man="1"/>
  </rowBreaks>
  <drawing r:id="rId1"/>
  <extLst>
    <ext xmlns:mx="http://schemas.microsoft.com/office/mac/excel/2008/main" uri="{64002731-A6B0-56B0-2670-7721B7C09600}">
      <mx:PLV Mode="0" OnePage="0" WScale="8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Feuil1!_Toc26798050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snooooopy57</dc:creator>
  <cp:lastModifiedBy>Utilisateur Microsoft Office</cp:lastModifiedBy>
  <cp:lastPrinted>2020-08-10T16:55:32Z</cp:lastPrinted>
  <dcterms:created xsi:type="dcterms:W3CDTF">2014-07-15T18:02:00Z</dcterms:created>
  <dcterms:modified xsi:type="dcterms:W3CDTF">2021-07-19T13:28:33Z</dcterms:modified>
</cp:coreProperties>
</file>