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U:\"/>
    </mc:Choice>
  </mc:AlternateContent>
  <xr:revisionPtr revIDLastSave="0" documentId="8_{9AF9691E-7DB5-41E3-B9F2-1C32E6E9F689}" xr6:coauthVersionLast="36" xr6:coauthVersionMax="36" xr10:uidLastSave="{00000000-0000-0000-0000-000000000000}"/>
  <bookViews>
    <workbookView xWindow="-120" yWindow="-120" windowWidth="29040" windowHeight="15720" activeTab="1" xr2:uid="{F1611CD7-70AE-4CA3-9151-2113D91661C4}"/>
  </bookViews>
  <sheets>
    <sheet name="Official rates" sheetId="1" r:id="rId1"/>
    <sheet name="Example" sheetId="2" r:id="rId2"/>
    <sheet name="Sheet3" sheetId="3" r:id="rId3"/>
    <sheet name="Sheet4"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3" l="1"/>
  <c r="I5" i="3"/>
  <c r="G20" i="2"/>
  <c r="F20" i="2"/>
  <c r="G19" i="2"/>
  <c r="F19" i="2"/>
  <c r="G18" i="2"/>
  <c r="F17" i="2"/>
  <c r="F18" i="2" s="1"/>
  <c r="G17" i="2"/>
  <c r="F5" i="2"/>
  <c r="E5" i="2"/>
</calcChain>
</file>

<file path=xl/sharedStrings.xml><?xml version="1.0" encoding="utf-8"?>
<sst xmlns="http://schemas.openxmlformats.org/spreadsheetml/2006/main" count="107" uniqueCount="61">
  <si>
    <t>1. Standard depreciation rates as a percentage of the book value</t>
  </si>
  <si>
    <t>Assets</t>
  </si>
  <si>
    <t>% of book value</t>
  </si>
  <si>
    <t>Residential buildings of real estate companies and staff residences</t>
  </si>
  <si>
    <t>– on buildings alone 1)</t>
  </si>
  <si>
    <t>– on buildings and land together 2)</t>
  </si>
  <si>
    <t>Commercial buildings, office and bank buildings, department stores, cinema buildings</t>
  </si>
  <si>
    <t>Buildings of the catering and hotel industry</t>
  </si>
  <si>
    <t>Factory buildings, storage buildings and commercial buildings (especially workshop and silo buildings)</t>
  </si>
  <si>
    <t>If a building is required for different business purposes (e.g. workshop and office), the individual rates are to be considered appropriately</t>
  </si>
  <si>
    <t>High-bay warehouses and similar facilities</t>
  </si>
  <si>
    <t>Movable construction on foreign ground</t>
  </si>
  <si>
    <t>Railway sidings</t>
  </si>
  <si>
    <t>Water pipes for industrial purposes</t>
  </si>
  <si>
    <t>Tanks (incl. cistern wagons), containers</t>
  </si>
  <si>
    <t>Business furniture, workshop and storage facilities with furniture character</t>
  </si>
  <si>
    <t>Means of transport of all kinds without motor vehicles, especially trailers</t>
  </si>
  <si>
    <t>Equipment and machines for production purposes</t>
  </si>
  <si>
    <t>Motor vehicles of all kinds</t>
  </si>
  <si>
    <t>Machines that are mainly used in shift operation or that work under special conditions, such as heavy stone working machines, road construction machines</t>
  </si>
  <si>
    <t>Machines that are exposed to a high degree of damaging chemical influences</t>
  </si>
  <si>
    <t>Office machines</t>
  </si>
  <si>
    <t>Data processing equipment (hardware and software)</t>
  </si>
  <si>
    <t>Intangible assets serving the business purpose, such as patents, company, publishing, concession, license and other rights of use; goodwill</t>
  </si>
  <si>
    <t>Automatic control systems</t>
  </si>
  <si>
    <t>Safety devices, electronic measuring and testing equipment</t>
  </si>
  <si>
    <t>Tools, work utensils, machine tools, equipment, containers, scaffolding material, pallets, etc.</t>
  </si>
  <si>
    <t>Hotel and catering utensils and hotel and catering linen</t>
  </si>
  <si>
    <t>1. The higher depreciation rate for buildings alone can only be applied if the remaining book value or acquisition costs of the buildings are capitalized separately. In principle, no depreciation is granted on the value of the land.</t>
  </si>
  <si>
    <t>2. This rate shall be applied if buildings and land are recognized together in a single balance sheet item. In this case, depreciation is only allowed up to the value of the land.</t>
  </si>
  <si>
    <t>Note</t>
  </si>
  <si>
    <t>For depreciation on the acquisition value (straight-line depreciation), the above rates must be reduced by 50%.</t>
  </si>
  <si>
    <t>Example</t>
  </si>
  <si>
    <t>Straight-line depreciation</t>
  </si>
  <si>
    <t>=</t>
  </si>
  <si>
    <t>same amount every year</t>
  </si>
  <si>
    <t>Purchase of vehicle</t>
  </si>
  <si>
    <t>Acquisition value</t>
  </si>
  <si>
    <t>Official rate for declining</t>
  </si>
  <si>
    <t>Official rate for straight line</t>
  </si>
  <si>
    <t>Depreciation amount</t>
  </si>
  <si>
    <t>debit : Depreciation account (income statement account)</t>
  </si>
  <si>
    <t>credit: Vehicle (fixed assets)</t>
  </si>
  <si>
    <t>credit: Accumulated depreciation on Vehicle (negative fixed assets)</t>
  </si>
  <si>
    <t xml:space="preserve">Declining depreciation </t>
  </si>
  <si>
    <t>Amount of depreciaiton will decrease every year</t>
  </si>
  <si>
    <t>1st year</t>
  </si>
  <si>
    <t>2nd year</t>
  </si>
  <si>
    <t>3rd year</t>
  </si>
  <si>
    <t>1st year JE</t>
  </si>
  <si>
    <t>OR</t>
  </si>
  <si>
    <t>Book Value</t>
  </si>
  <si>
    <t>4th year</t>
  </si>
  <si>
    <t>Depreciation amount to be booked</t>
  </si>
  <si>
    <t>Depreciation</t>
  </si>
  <si>
    <t>Allowance for doubtful debt</t>
  </si>
  <si>
    <t>Stocks</t>
  </si>
  <si>
    <t>number of persons</t>
  </si>
  <si>
    <t>selling price of the menu per person</t>
  </si>
  <si>
    <t>Total sales</t>
  </si>
  <si>
    <t>Cost of food/ Cost of goods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</si>
</sst>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8"/>
      <color rgb="FF232429"/>
      <name val="Open Sans"/>
      <family val="2"/>
    </font>
    <font>
      <b/>
      <sz val="11"/>
      <color rgb="FF232429"/>
      <name val="Open Sans"/>
      <family val="2"/>
    </font>
    <font>
      <sz val="11"/>
      <color rgb="FF265E88"/>
      <name val="Open Sans"/>
      <family val="2"/>
    </font>
    <font>
      <sz val="10"/>
      <color rgb="FF575863"/>
      <name val="Open Sans"/>
      <family val="2"/>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medium">
        <color rgb="FFEAEDF3"/>
      </left>
      <right style="medium">
        <color rgb="FFEAEDF3"/>
      </right>
      <top style="medium">
        <color rgb="FFEAEDF3"/>
      </top>
      <bottom style="medium">
        <color rgb="FFEAEDF3"/>
      </bottom>
      <diagonal/>
    </border>
    <border>
      <left/>
      <right/>
      <top/>
      <bottom style="medium">
        <color rgb="FFEAEDF3"/>
      </bottom>
      <diagonal/>
    </border>
  </borders>
  <cellStyleXfs count="2">
    <xf numFmtId="0" fontId="0" fillId="0" borderId="0"/>
    <xf numFmtId="9" fontId="7" fillId="0" borderId="0" applyFont="0" applyFill="0" applyBorder="0" applyAlignment="0" applyProtection="0"/>
  </cellStyleXfs>
  <cellXfs count="16">
    <xf numFmtId="0" fontId="0" fillId="0" borderId="0" xfId="0"/>
    <xf numFmtId="0" fontId="0" fillId="0" borderId="1" xfId="0" applyBorder="1" applyAlignment="1">
      <alignment horizontal="left" vertical="center" wrapText="1" indent="2"/>
    </xf>
    <xf numFmtId="0" fontId="1" fillId="0" borderId="1" xfId="0" applyFont="1" applyBorder="1" applyAlignment="1">
      <alignment horizontal="left" vertical="center" wrapText="1" indent="2"/>
    </xf>
    <xf numFmtId="0" fontId="0" fillId="0" borderId="1" xfId="0" applyBorder="1" applyAlignment="1">
      <alignment horizontal="right" vertical="center" wrapText="1" indent="2"/>
    </xf>
    <xf numFmtId="0" fontId="1" fillId="0" borderId="1" xfId="0" applyFont="1" applyBorder="1" applyAlignment="1">
      <alignment horizontal="right" vertical="center" wrapText="1" indent="2"/>
    </xf>
    <xf numFmtId="9" fontId="0" fillId="0" borderId="1" xfId="0" applyNumberFormat="1" applyBorder="1" applyAlignment="1">
      <alignment horizontal="right" vertical="center" wrapText="1" indent="2"/>
    </xf>
    <xf numFmtId="10" fontId="0" fillId="0" borderId="1" xfId="0" applyNumberFormat="1" applyBorder="1" applyAlignment="1">
      <alignment horizontal="right" vertical="center" wrapText="1" indent="2"/>
    </xf>
    <xf numFmtId="0" fontId="3" fillId="2" borderId="0" xfId="0" applyFont="1" applyFill="1" applyAlignment="1">
      <alignment vertical="center" wrapText="1"/>
    </xf>
    <xf numFmtId="0" fontId="4" fillId="2" borderId="0" xfId="0" applyFont="1" applyFill="1" applyAlignment="1">
      <alignment vertical="center" wrapText="1"/>
    </xf>
    <xf numFmtId="0" fontId="5" fillId="0" borderId="0" xfId="0" applyFont="1" applyAlignment="1">
      <alignment horizontal="left" vertical="center" wrapText="1" indent="1"/>
    </xf>
    <xf numFmtId="0" fontId="6" fillId="0" borderId="0" xfId="0" applyFont="1"/>
    <xf numFmtId="0" fontId="2" fillId="0" borderId="2" xfId="0" applyFont="1" applyBorder="1" applyAlignment="1">
      <alignment horizontal="center" vertical="center" wrapText="1"/>
    </xf>
    <xf numFmtId="0" fontId="0" fillId="0" borderId="0" xfId="0" applyAlignment="1">
      <alignment wrapText="1"/>
    </xf>
    <xf numFmtId="9" fontId="0" fillId="0" borderId="0" xfId="0" applyNumberFormat="1"/>
    <xf numFmtId="9" fontId="0" fillId="0" borderId="0" xfId="1" applyFont="1"/>
    <xf numFmtId="0" fontId="0" fillId="2" borderId="0" xfId="0"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E8059-EDD6-4F2A-A88E-FACCEF107968}">
  <dimension ref="A1:B38"/>
  <sheetViews>
    <sheetView topLeftCell="A7" workbookViewId="0">
      <selection activeCell="A43" sqref="A43"/>
    </sheetView>
  </sheetViews>
  <sheetFormatPr defaultRowHeight="15" x14ac:dyDescent="0.25"/>
  <cols>
    <col min="1" max="1" width="76.7109375" customWidth="1"/>
    <col min="2" max="2" width="19" customWidth="1"/>
  </cols>
  <sheetData>
    <row r="1" spans="1:2" ht="54.75" customHeight="1" thickBot="1" x14ac:dyDescent="0.3">
      <c r="A1" s="11" t="s">
        <v>0</v>
      </c>
      <c r="B1" s="11"/>
    </row>
    <row r="2" spans="1:2" ht="15.75" thickBot="1" x14ac:dyDescent="0.3">
      <c r="A2" s="2" t="s">
        <v>1</v>
      </c>
      <c r="B2" s="4" t="s">
        <v>2</v>
      </c>
    </row>
    <row r="3" spans="1:2" ht="30.75" thickBot="1" x14ac:dyDescent="0.3">
      <c r="A3" s="1" t="s">
        <v>3</v>
      </c>
      <c r="B3" s="3"/>
    </row>
    <row r="4" spans="1:2" ht="15.75" thickBot="1" x14ac:dyDescent="0.3">
      <c r="A4" s="1" t="s">
        <v>4</v>
      </c>
      <c r="B4" s="5">
        <v>0.02</v>
      </c>
    </row>
    <row r="5" spans="1:2" ht="15.75" thickBot="1" x14ac:dyDescent="0.3">
      <c r="A5" s="1" t="s">
        <v>5</v>
      </c>
      <c r="B5" s="6">
        <v>1.4999999999999999E-2</v>
      </c>
    </row>
    <row r="6" spans="1:2" ht="30.75" thickBot="1" x14ac:dyDescent="0.3">
      <c r="A6" s="1" t="s">
        <v>6</v>
      </c>
      <c r="B6" s="3"/>
    </row>
    <row r="7" spans="1:2" ht="15.75" thickBot="1" x14ac:dyDescent="0.3">
      <c r="A7" s="1" t="s">
        <v>4</v>
      </c>
      <c r="B7" s="5">
        <v>0.04</v>
      </c>
    </row>
    <row r="8" spans="1:2" ht="15.75" thickBot="1" x14ac:dyDescent="0.3">
      <c r="A8" s="1" t="s">
        <v>5</v>
      </c>
      <c r="B8" s="5">
        <v>0.03</v>
      </c>
    </row>
    <row r="9" spans="1:2" ht="15.75" thickBot="1" x14ac:dyDescent="0.3">
      <c r="A9" s="1" t="s">
        <v>7</v>
      </c>
      <c r="B9" s="3"/>
    </row>
    <row r="10" spans="1:2" ht="15.75" thickBot="1" x14ac:dyDescent="0.3">
      <c r="A10" s="1" t="s">
        <v>4</v>
      </c>
      <c r="B10" s="5">
        <v>0.06</v>
      </c>
    </row>
    <row r="11" spans="1:2" ht="15.75" thickBot="1" x14ac:dyDescent="0.3">
      <c r="A11" s="1" t="s">
        <v>5</v>
      </c>
      <c r="B11" s="5">
        <v>0.04</v>
      </c>
    </row>
    <row r="12" spans="1:2" ht="30.75" thickBot="1" x14ac:dyDescent="0.3">
      <c r="A12" s="1" t="s">
        <v>8</v>
      </c>
      <c r="B12" s="3"/>
    </row>
    <row r="13" spans="1:2" ht="15.75" thickBot="1" x14ac:dyDescent="0.3">
      <c r="A13" s="1" t="s">
        <v>4</v>
      </c>
      <c r="B13" s="5">
        <v>0.08</v>
      </c>
    </row>
    <row r="14" spans="1:2" ht="15.75" thickBot="1" x14ac:dyDescent="0.3">
      <c r="A14" s="1" t="s">
        <v>5</v>
      </c>
      <c r="B14" s="5">
        <v>7.0000000000000007E-2</v>
      </c>
    </row>
    <row r="15" spans="1:2" ht="45.75" thickBot="1" x14ac:dyDescent="0.3">
      <c r="A15" s="1" t="s">
        <v>9</v>
      </c>
      <c r="B15" s="3"/>
    </row>
    <row r="16" spans="1:2" ht="15.75" thickBot="1" x14ac:dyDescent="0.3">
      <c r="A16" s="1" t="s">
        <v>10</v>
      </c>
      <c r="B16" s="5">
        <v>0.15</v>
      </c>
    </row>
    <row r="17" spans="1:2" ht="15.75" thickBot="1" x14ac:dyDescent="0.3">
      <c r="A17" s="1" t="s">
        <v>11</v>
      </c>
      <c r="B17" s="5">
        <v>0.2</v>
      </c>
    </row>
    <row r="18" spans="1:2" ht="15.75" thickBot="1" x14ac:dyDescent="0.3">
      <c r="A18" s="1" t="s">
        <v>12</v>
      </c>
      <c r="B18" s="5">
        <v>0.2</v>
      </c>
    </row>
    <row r="19" spans="1:2" ht="15.75" thickBot="1" x14ac:dyDescent="0.3">
      <c r="A19" s="1" t="s">
        <v>13</v>
      </c>
      <c r="B19" s="5">
        <v>0.2</v>
      </c>
    </row>
    <row r="20" spans="1:2" ht="15.75" thickBot="1" x14ac:dyDescent="0.3">
      <c r="A20" s="1" t="s">
        <v>14</v>
      </c>
      <c r="B20" s="5">
        <v>0.2</v>
      </c>
    </row>
    <row r="21" spans="1:2" ht="30.75" thickBot="1" x14ac:dyDescent="0.3">
      <c r="A21" s="1" t="s">
        <v>15</v>
      </c>
      <c r="B21" s="5">
        <v>0.25</v>
      </c>
    </row>
    <row r="22" spans="1:2" ht="30.75" thickBot="1" x14ac:dyDescent="0.3">
      <c r="A22" s="1" t="s">
        <v>16</v>
      </c>
      <c r="B22" s="5">
        <v>0.3</v>
      </c>
    </row>
    <row r="23" spans="1:2" ht="15.75" thickBot="1" x14ac:dyDescent="0.3">
      <c r="A23" s="1" t="s">
        <v>17</v>
      </c>
      <c r="B23" s="5">
        <v>0.3</v>
      </c>
    </row>
    <row r="24" spans="1:2" ht="15.75" thickBot="1" x14ac:dyDescent="0.3">
      <c r="A24" s="1" t="s">
        <v>18</v>
      </c>
      <c r="B24" s="5">
        <v>0.4</v>
      </c>
    </row>
    <row r="25" spans="1:2" ht="45.75" thickBot="1" x14ac:dyDescent="0.3">
      <c r="A25" s="1" t="s">
        <v>19</v>
      </c>
      <c r="B25" s="5">
        <v>0.4</v>
      </c>
    </row>
    <row r="26" spans="1:2" ht="15.75" thickBot="1" x14ac:dyDescent="0.3">
      <c r="A26" s="1" t="s">
        <v>20</v>
      </c>
      <c r="B26" s="5">
        <v>0.4</v>
      </c>
    </row>
    <row r="27" spans="1:2" ht="15.75" thickBot="1" x14ac:dyDescent="0.3">
      <c r="A27" s="1" t="s">
        <v>21</v>
      </c>
      <c r="B27" s="5">
        <v>0.4</v>
      </c>
    </row>
    <row r="28" spans="1:2" ht="15.75" thickBot="1" x14ac:dyDescent="0.3">
      <c r="A28" s="1" t="s">
        <v>22</v>
      </c>
      <c r="B28" s="5">
        <v>0.4</v>
      </c>
    </row>
    <row r="29" spans="1:2" ht="30.75" thickBot="1" x14ac:dyDescent="0.3">
      <c r="A29" s="1" t="s">
        <v>23</v>
      </c>
      <c r="B29" s="5">
        <v>0.4</v>
      </c>
    </row>
    <row r="30" spans="1:2" ht="15.75" thickBot="1" x14ac:dyDescent="0.3">
      <c r="A30" s="1" t="s">
        <v>24</v>
      </c>
      <c r="B30" s="5">
        <v>0.4</v>
      </c>
    </row>
    <row r="31" spans="1:2" ht="15.75" thickBot="1" x14ac:dyDescent="0.3">
      <c r="A31" s="1" t="s">
        <v>25</v>
      </c>
      <c r="B31" s="5">
        <v>0.4</v>
      </c>
    </row>
    <row r="32" spans="1:2" ht="30.75" thickBot="1" x14ac:dyDescent="0.3">
      <c r="A32" s="1" t="s">
        <v>26</v>
      </c>
      <c r="B32" s="5">
        <v>0.45</v>
      </c>
    </row>
    <row r="33" spans="1:2" ht="15.75" thickBot="1" x14ac:dyDescent="0.3">
      <c r="A33" s="1" t="s">
        <v>27</v>
      </c>
      <c r="B33" s="5">
        <v>0.45</v>
      </c>
    </row>
    <row r="34" spans="1:2" ht="16.5" x14ac:dyDescent="0.25">
      <c r="A34" s="7" t="s">
        <v>30</v>
      </c>
    </row>
    <row r="35" spans="1:2" ht="33" x14ac:dyDescent="0.25">
      <c r="A35" s="8" t="s">
        <v>31</v>
      </c>
    </row>
    <row r="37" spans="1:2" s="10" customFormat="1" ht="45" x14ac:dyDescent="0.2">
      <c r="A37" s="9" t="s">
        <v>28</v>
      </c>
    </row>
    <row r="38" spans="1:2" s="10" customFormat="1" ht="45" x14ac:dyDescent="0.2">
      <c r="A38" s="9" t="s">
        <v>29</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9003-05C9-4F01-A82B-8EFBC8D9A8D3}">
  <dimension ref="A2:G38"/>
  <sheetViews>
    <sheetView tabSelected="1" zoomScale="205" zoomScaleNormal="205" workbookViewId="0">
      <selection activeCell="D25" sqref="D25"/>
    </sheetView>
  </sheetViews>
  <sheetFormatPr defaultRowHeight="15" x14ac:dyDescent="0.25"/>
  <cols>
    <col min="2" max="2" width="24.140625" bestFit="1" customWidth="1"/>
    <col min="3" max="3" width="12.28515625" customWidth="1"/>
    <col min="4" max="4" width="15.140625" customWidth="1"/>
    <col min="5" max="5" width="13.5703125" customWidth="1"/>
    <col min="6" max="6" width="12.42578125" customWidth="1"/>
    <col min="7" max="7" width="11.85546875" customWidth="1"/>
  </cols>
  <sheetData>
    <row r="2" spans="1:7" x14ac:dyDescent="0.25">
      <c r="B2" s="15" t="s">
        <v>33</v>
      </c>
      <c r="C2" s="15" t="s">
        <v>34</v>
      </c>
      <c r="D2" s="15" t="s">
        <v>35</v>
      </c>
    </row>
    <row r="4" spans="1:7" ht="45" x14ac:dyDescent="0.25">
      <c r="B4" t="s">
        <v>32</v>
      </c>
      <c r="C4" s="12" t="s">
        <v>37</v>
      </c>
      <c r="D4" s="12" t="s">
        <v>38</v>
      </c>
      <c r="E4" s="12" t="s">
        <v>39</v>
      </c>
      <c r="F4" s="12" t="s">
        <v>40</v>
      </c>
    </row>
    <row r="5" spans="1:7" x14ac:dyDescent="0.25">
      <c r="A5" t="s">
        <v>46</v>
      </c>
      <c r="B5" t="s">
        <v>36</v>
      </c>
      <c r="C5">
        <v>1000</v>
      </c>
      <c r="D5" s="13">
        <v>0.4</v>
      </c>
      <c r="E5" s="14">
        <f>D5/2</f>
        <v>0.2</v>
      </c>
      <c r="F5">
        <f>E5*C5</f>
        <v>200</v>
      </c>
    </row>
    <row r="6" spans="1:7" x14ac:dyDescent="0.25">
      <c r="A6" t="s">
        <v>47</v>
      </c>
      <c r="D6" s="13"/>
      <c r="E6" s="14"/>
      <c r="F6">
        <v>200</v>
      </c>
    </row>
    <row r="7" spans="1:7" x14ac:dyDescent="0.25">
      <c r="A7" t="s">
        <v>48</v>
      </c>
      <c r="D7" s="13"/>
      <c r="E7" s="14"/>
      <c r="F7">
        <v>200</v>
      </c>
    </row>
    <row r="9" spans="1:7" x14ac:dyDescent="0.25">
      <c r="A9" t="s">
        <v>49</v>
      </c>
      <c r="B9" t="s">
        <v>41</v>
      </c>
      <c r="E9">
        <v>200</v>
      </c>
    </row>
    <row r="10" spans="1:7" x14ac:dyDescent="0.25">
      <c r="A10" t="s">
        <v>49</v>
      </c>
      <c r="B10" t="s">
        <v>42</v>
      </c>
      <c r="E10">
        <v>200</v>
      </c>
    </row>
    <row r="11" spans="1:7" x14ac:dyDescent="0.25">
      <c r="A11" t="s">
        <v>50</v>
      </c>
    </row>
    <row r="12" spans="1:7" x14ac:dyDescent="0.25">
      <c r="A12" t="s">
        <v>49</v>
      </c>
      <c r="B12" t="s">
        <v>41</v>
      </c>
      <c r="E12">
        <v>200</v>
      </c>
    </row>
    <row r="13" spans="1:7" x14ac:dyDescent="0.25">
      <c r="A13" t="s">
        <v>49</v>
      </c>
      <c r="B13" t="s">
        <v>43</v>
      </c>
      <c r="E13">
        <v>200</v>
      </c>
    </row>
    <row r="15" spans="1:7" x14ac:dyDescent="0.25">
      <c r="B15" s="15" t="s">
        <v>44</v>
      </c>
      <c r="C15" s="15" t="s">
        <v>34</v>
      </c>
      <c r="D15" s="15" t="s">
        <v>45</v>
      </c>
    </row>
    <row r="16" spans="1:7" ht="45" x14ac:dyDescent="0.25">
      <c r="B16" t="s">
        <v>32</v>
      </c>
      <c r="C16" s="12" t="s">
        <v>37</v>
      </c>
      <c r="D16" s="12" t="s">
        <v>38</v>
      </c>
      <c r="E16" s="12" t="s">
        <v>39</v>
      </c>
      <c r="F16" s="12" t="s">
        <v>51</v>
      </c>
      <c r="G16" s="12" t="s">
        <v>53</v>
      </c>
    </row>
    <row r="17" spans="1:7" x14ac:dyDescent="0.25">
      <c r="A17" t="s">
        <v>46</v>
      </c>
      <c r="B17" t="s">
        <v>36</v>
      </c>
      <c r="C17">
        <v>1000</v>
      </c>
      <c r="D17" s="13">
        <v>0.4</v>
      </c>
      <c r="E17" s="14"/>
      <c r="F17">
        <f>C17</f>
        <v>1000</v>
      </c>
      <c r="G17">
        <f>D17*C17</f>
        <v>400</v>
      </c>
    </row>
    <row r="18" spans="1:7" x14ac:dyDescent="0.25">
      <c r="A18" t="s">
        <v>47</v>
      </c>
      <c r="C18">
        <v>1000</v>
      </c>
      <c r="D18" s="13">
        <v>0.4</v>
      </c>
      <c r="E18" s="14"/>
      <c r="F18">
        <f>F17-G17</f>
        <v>600</v>
      </c>
      <c r="G18">
        <f>D17*F18</f>
        <v>240</v>
      </c>
    </row>
    <row r="19" spans="1:7" x14ac:dyDescent="0.25">
      <c r="A19" t="s">
        <v>48</v>
      </c>
      <c r="C19">
        <v>1000</v>
      </c>
      <c r="D19" s="13">
        <v>0.4</v>
      </c>
      <c r="F19">
        <f>F18-G18</f>
        <v>360</v>
      </c>
      <c r="G19">
        <f>F19*D19</f>
        <v>144</v>
      </c>
    </row>
    <row r="20" spans="1:7" x14ac:dyDescent="0.25">
      <c r="A20" t="s">
        <v>52</v>
      </c>
      <c r="C20">
        <v>1000</v>
      </c>
      <c r="D20" s="13">
        <v>0.4</v>
      </c>
      <c r="F20">
        <f>F19-G19</f>
        <v>216</v>
      </c>
      <c r="G20">
        <f>F20*D20</f>
        <v>86.4</v>
      </c>
    </row>
    <row r="22" spans="1:7" x14ac:dyDescent="0.25">
      <c r="A22" t="s">
        <v>49</v>
      </c>
      <c r="B22" t="s">
        <v>41</v>
      </c>
      <c r="E22">
        <v>400</v>
      </c>
    </row>
    <row r="23" spans="1:7" x14ac:dyDescent="0.25">
      <c r="A23" t="s">
        <v>49</v>
      </c>
      <c r="B23" t="s">
        <v>42</v>
      </c>
      <c r="E23">
        <v>400</v>
      </c>
    </row>
    <row r="24" spans="1:7" x14ac:dyDescent="0.25">
      <c r="A24" t="s">
        <v>50</v>
      </c>
    </row>
    <row r="25" spans="1:7" x14ac:dyDescent="0.25">
      <c r="A25" t="s">
        <v>49</v>
      </c>
      <c r="B25" t="s">
        <v>41</v>
      </c>
      <c r="E25">
        <v>400</v>
      </c>
    </row>
    <row r="26" spans="1:7" x14ac:dyDescent="0.25">
      <c r="A26" t="s">
        <v>49</v>
      </c>
      <c r="B26" t="s">
        <v>43</v>
      </c>
      <c r="E26">
        <v>400</v>
      </c>
    </row>
    <row r="28" spans="1:7" x14ac:dyDescent="0.25">
      <c r="A28" t="s">
        <v>47</v>
      </c>
      <c r="B28" t="s">
        <v>41</v>
      </c>
      <c r="E28">
        <v>240</v>
      </c>
    </row>
    <row r="29" spans="1:7" x14ac:dyDescent="0.25">
      <c r="A29" t="s">
        <v>47</v>
      </c>
      <c r="B29" t="s">
        <v>42</v>
      </c>
      <c r="E29">
        <v>240</v>
      </c>
    </row>
    <row r="30" spans="1:7" x14ac:dyDescent="0.25">
      <c r="A30" t="s">
        <v>50</v>
      </c>
    </row>
    <row r="31" spans="1:7" x14ac:dyDescent="0.25">
      <c r="A31" t="s">
        <v>47</v>
      </c>
      <c r="B31" t="s">
        <v>41</v>
      </c>
      <c r="E31">
        <v>240</v>
      </c>
    </row>
    <row r="32" spans="1:7" x14ac:dyDescent="0.25">
      <c r="A32" t="s">
        <v>47</v>
      </c>
      <c r="B32" t="s">
        <v>43</v>
      </c>
      <c r="E32">
        <v>240</v>
      </c>
    </row>
    <row r="34" spans="1:5" x14ac:dyDescent="0.25">
      <c r="A34" t="s">
        <v>48</v>
      </c>
      <c r="B34" t="s">
        <v>41</v>
      </c>
      <c r="E34">
        <v>144</v>
      </c>
    </row>
    <row r="35" spans="1:5" x14ac:dyDescent="0.25">
      <c r="A35" t="s">
        <v>48</v>
      </c>
      <c r="B35" t="s">
        <v>42</v>
      </c>
      <c r="E35">
        <v>144</v>
      </c>
    </row>
    <row r="36" spans="1:5" x14ac:dyDescent="0.25">
      <c r="A36" t="s">
        <v>50</v>
      </c>
    </row>
    <row r="37" spans="1:5" x14ac:dyDescent="0.25">
      <c r="A37" t="s">
        <v>48</v>
      </c>
      <c r="B37" t="s">
        <v>41</v>
      </c>
      <c r="E37">
        <v>144</v>
      </c>
    </row>
    <row r="38" spans="1:5" x14ac:dyDescent="0.25">
      <c r="A38" t="s">
        <v>48</v>
      </c>
      <c r="B38" t="s">
        <v>43</v>
      </c>
      <c r="E38">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C8261-079F-40BE-BA1A-359BF38A6676}">
  <dimension ref="A2:K5"/>
  <sheetViews>
    <sheetView topLeftCell="B1" zoomScale="190" zoomScaleNormal="190" workbookViewId="0">
      <selection activeCell="G12" sqref="G12"/>
    </sheetView>
  </sheetViews>
  <sheetFormatPr defaultRowHeight="15" x14ac:dyDescent="0.25"/>
  <cols>
    <col min="8" max="8" width="25.28515625" customWidth="1"/>
  </cols>
  <sheetData>
    <row r="2" spans="1:11" x14ac:dyDescent="0.25">
      <c r="A2">
        <v>1</v>
      </c>
      <c r="B2" t="s">
        <v>54</v>
      </c>
    </row>
    <row r="3" spans="1:11" x14ac:dyDescent="0.25">
      <c r="A3">
        <v>2</v>
      </c>
      <c r="B3" t="s">
        <v>55</v>
      </c>
    </row>
    <row r="4" spans="1:11" ht="30" x14ac:dyDescent="0.25">
      <c r="A4">
        <v>3</v>
      </c>
      <c r="B4" t="s">
        <v>56</v>
      </c>
      <c r="G4" t="s">
        <v>57</v>
      </c>
      <c r="H4" s="12" t="s">
        <v>58</v>
      </c>
      <c r="I4" t="s">
        <v>59</v>
      </c>
      <c r="J4" t="s">
        <v>60</v>
      </c>
    </row>
    <row r="5" spans="1:11" x14ac:dyDescent="0.25">
      <c r="G5">
        <v>100</v>
      </c>
      <c r="H5">
        <v>100</v>
      </c>
      <c r="I5">
        <f>H5*G5</f>
        <v>10000</v>
      </c>
      <c r="J5" s="13">
        <v>0.35</v>
      </c>
      <c r="K5">
        <f>J5*I5</f>
        <v>3500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61CAF-9C06-4E26-9E90-5DC5BC67630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Official rates</vt:lpstr>
      <vt:lpstr>Example</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 Pontz</cp:lastModifiedBy>
  <dcterms:created xsi:type="dcterms:W3CDTF">2022-12-02T08:40:47Z</dcterms:created>
  <dcterms:modified xsi:type="dcterms:W3CDTF">2022-12-02T10:55:24Z</dcterms:modified>
</cp:coreProperties>
</file>