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oit.zuber\Documents\"/>
    </mc:Choice>
  </mc:AlternateContent>
  <xr:revisionPtr revIDLastSave="0" documentId="13_ncr:1_{51DCC321-332C-442D-A4E0-1FC1289C25E3}" xr6:coauthVersionLast="36" xr6:coauthVersionMax="47" xr10:uidLastSave="{00000000-0000-0000-0000-000000000000}"/>
  <bookViews>
    <workbookView xWindow="-105" yWindow="-105" windowWidth="19425" windowHeight="12555" xr2:uid="{00000000-000D-0000-FFFF-FFFF00000000}"/>
  </bookViews>
  <sheets>
    <sheet name="base de travail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0" l="1"/>
  <c r="L44" i="10"/>
  <c r="I44" i="10"/>
  <c r="D44" i="10"/>
  <c r="B44" i="10"/>
  <c r="N43" i="10"/>
  <c r="M43" i="10" s="1"/>
  <c r="L43" i="10"/>
  <c r="K43" i="10" s="1"/>
  <c r="I43" i="10"/>
  <c r="H43" i="10"/>
  <c r="G43" i="10"/>
  <c r="G44" i="10" s="1"/>
  <c r="F43" i="10"/>
  <c r="D43" i="10"/>
  <c r="C43" i="10" s="1"/>
  <c r="B43" i="10"/>
  <c r="A43" i="10"/>
  <c r="I33" i="10"/>
  <c r="H33" i="10" s="1"/>
  <c r="L33" i="10"/>
  <c r="L34" i="10"/>
  <c r="N11" i="10"/>
  <c r="M11" i="10" s="1"/>
  <c r="D11" i="10"/>
  <c r="C11" i="10" s="1"/>
  <c r="D12" i="10"/>
  <c r="I11" i="10"/>
  <c r="H11" i="10"/>
  <c r="B11" i="10"/>
  <c r="A11" i="10" s="1"/>
  <c r="B12" i="10"/>
  <c r="G11" i="10"/>
  <c r="F11" i="10"/>
  <c r="B23" i="10"/>
  <c r="B24" i="10" s="1"/>
  <c r="D23" i="10"/>
  <c r="C23" i="10" s="1"/>
  <c r="G23" i="10"/>
  <c r="F23" i="10"/>
  <c r="I23" i="10"/>
  <c r="I24" i="10"/>
  <c r="L23" i="10"/>
  <c r="L24" i="10" s="1"/>
  <c r="N23" i="10"/>
  <c r="N24" i="10" s="1"/>
  <c r="M23" i="10"/>
  <c r="B33" i="10"/>
  <c r="A33" i="10"/>
  <c r="B34" i="10"/>
  <c r="D33" i="10"/>
  <c r="C33" i="10"/>
  <c r="N33" i="10"/>
  <c r="M33" i="10"/>
  <c r="K11" i="10"/>
  <c r="L12" i="10"/>
  <c r="I12" i="10"/>
  <c r="N34" i="10"/>
  <c r="H23" i="10"/>
  <c r="G33" i="10"/>
  <c r="G34" i="10" s="1"/>
  <c r="D34" i="10"/>
  <c r="K33" i="10"/>
  <c r="G24" i="10"/>
  <c r="G12" i="10"/>
  <c r="F33" i="10"/>
  <c r="I34" i="10" l="1"/>
  <c r="K23" i="10"/>
  <c r="D24" i="10"/>
  <c r="N12" i="10"/>
  <c r="A23" i="10"/>
</calcChain>
</file>

<file path=xl/sharedStrings.xml><?xml version="1.0" encoding="utf-8"?>
<sst xmlns="http://schemas.openxmlformats.org/spreadsheetml/2006/main" count="18" uniqueCount="13">
  <si>
    <t>Liquidités</t>
  </si>
  <si>
    <t>SI</t>
  </si>
  <si>
    <t>Créances commerciales</t>
  </si>
  <si>
    <t>Créances commerciales douteuses</t>
  </si>
  <si>
    <t>Pertes sur créances</t>
  </si>
  <si>
    <t>Charges et produits exceptionnels</t>
  </si>
  <si>
    <t>Intérêts et frais</t>
  </si>
  <si>
    <t>Provisions pour pertes sur créances / Ducroire</t>
  </si>
  <si>
    <t>TVA due</t>
  </si>
  <si>
    <t>Charges immeuble</t>
  </si>
  <si>
    <t>Provision sur immeuble - fonds de rénovation</t>
  </si>
  <si>
    <t>IP sur investissements et charges d'exploitation</t>
  </si>
  <si>
    <t>Immeuble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</si>
</sst>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7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5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4" fontId="1" fillId="2" borderId="6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3" xfId="0" applyFont="1" applyFill="1" applyBorder="1" applyAlignment="1">
      <alignment wrapText="1"/>
    </xf>
    <xf numFmtId="4" fontId="1" fillId="2" borderId="7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1" fillId="2" borderId="0" xfId="0" applyFont="1" applyFill="1"/>
    <xf numFmtId="0" fontId="1" fillId="0" borderId="8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5"/>
  <sheetViews>
    <sheetView showGridLines="0" tabSelected="1" zoomScale="145" zoomScaleNormal="145" workbookViewId="0">
      <selection activeCell="E15" sqref="E15"/>
    </sheetView>
  </sheetViews>
  <sheetFormatPr defaultColWidth="9.140625" defaultRowHeight="12.75" x14ac:dyDescent="0.2"/>
  <cols>
    <col min="1" max="1" width="3.42578125" style="4" customWidth="1"/>
    <col min="2" max="2" width="10.5703125" style="4" customWidth="1"/>
    <col min="3" max="3" width="3.42578125" style="4" customWidth="1"/>
    <col min="4" max="4" width="10.5703125" style="4" customWidth="1"/>
    <col min="5" max="5" width="4.5703125" style="1" customWidth="1"/>
    <col min="6" max="6" width="3.42578125" style="4" customWidth="1"/>
    <col min="7" max="7" width="10.5703125" style="4" customWidth="1"/>
    <col min="8" max="8" width="3.42578125" style="4" customWidth="1"/>
    <col min="9" max="9" width="10.5703125" style="4" customWidth="1"/>
    <col min="10" max="10" width="4.5703125" style="4" customWidth="1"/>
    <col min="11" max="11" width="3.42578125" style="4" customWidth="1"/>
    <col min="12" max="12" width="10.5703125" style="4" customWidth="1"/>
    <col min="13" max="13" width="3.42578125" style="4" customWidth="1"/>
    <col min="14" max="14" width="10.5703125" style="4" customWidth="1"/>
    <col min="15" max="16384" width="9.140625" style="1"/>
  </cols>
  <sheetData>
    <row r="2" spans="1:14" ht="27.95" customHeight="1" thickBot="1" x14ac:dyDescent="0.25">
      <c r="A2" s="27" t="s">
        <v>0</v>
      </c>
      <c r="B2" s="27"/>
      <c r="C2" s="27"/>
      <c r="D2" s="27"/>
      <c r="F2" s="27" t="s">
        <v>2</v>
      </c>
      <c r="G2" s="27"/>
      <c r="H2" s="27"/>
      <c r="I2" s="27"/>
      <c r="K2" s="27" t="s">
        <v>3</v>
      </c>
      <c r="L2" s="27"/>
      <c r="M2" s="27"/>
      <c r="N2" s="27"/>
    </row>
    <row r="3" spans="1:14" x14ac:dyDescent="0.2">
      <c r="A3" s="2" t="s">
        <v>1</v>
      </c>
      <c r="B3" s="6">
        <v>35000</v>
      </c>
      <c r="C3" s="2"/>
      <c r="D3" s="7"/>
      <c r="F3" s="2" t="s">
        <v>1</v>
      </c>
      <c r="G3" s="6">
        <v>45200</v>
      </c>
      <c r="H3" s="2"/>
      <c r="I3" s="7"/>
      <c r="K3" s="2" t="s">
        <v>1</v>
      </c>
      <c r="L3" s="6">
        <v>13500</v>
      </c>
      <c r="M3" s="2"/>
      <c r="N3" s="7"/>
    </row>
    <row r="4" spans="1:14" x14ac:dyDescent="0.2">
      <c r="A4" s="3"/>
      <c r="B4" s="8"/>
      <c r="C4" s="3"/>
      <c r="D4" s="9"/>
      <c r="F4" s="3"/>
      <c r="G4" s="8"/>
      <c r="H4" s="3"/>
      <c r="I4" s="9"/>
      <c r="K4" s="3"/>
      <c r="L4" s="8"/>
      <c r="M4" s="3"/>
      <c r="N4" s="9"/>
    </row>
    <row r="5" spans="1:14" x14ac:dyDescent="0.2">
      <c r="A5" s="3"/>
      <c r="B5" s="8"/>
      <c r="C5" s="3"/>
      <c r="D5" s="9"/>
      <c r="F5" s="3"/>
      <c r="G5" s="8"/>
      <c r="H5" s="3"/>
      <c r="I5" s="9"/>
      <c r="K5" s="3"/>
      <c r="L5" s="8"/>
      <c r="M5" s="3"/>
      <c r="N5" s="9"/>
    </row>
    <row r="6" spans="1:14" x14ac:dyDescent="0.2">
      <c r="A6" s="3"/>
      <c r="B6" s="8"/>
      <c r="C6" s="3"/>
      <c r="D6" s="9"/>
      <c r="F6" s="3"/>
      <c r="G6" s="8"/>
      <c r="H6" s="3"/>
      <c r="I6" s="9"/>
      <c r="K6" s="3"/>
      <c r="L6" s="8"/>
      <c r="M6" s="3"/>
      <c r="N6" s="9"/>
    </row>
    <row r="7" spans="1:14" x14ac:dyDescent="0.2">
      <c r="A7" s="3"/>
      <c r="B7" s="8"/>
      <c r="C7" s="3"/>
      <c r="D7" s="9"/>
      <c r="F7" s="3"/>
      <c r="G7" s="8"/>
      <c r="H7" s="3"/>
      <c r="I7" s="9"/>
      <c r="K7" s="3"/>
      <c r="L7" s="8"/>
      <c r="M7" s="3"/>
      <c r="N7" s="9"/>
    </row>
    <row r="8" spans="1:14" x14ac:dyDescent="0.2">
      <c r="A8" s="3"/>
      <c r="B8" s="8"/>
      <c r="C8" s="3"/>
      <c r="D8" s="9"/>
      <c r="F8" s="3"/>
      <c r="G8" s="8"/>
      <c r="H8" s="3"/>
      <c r="I8" s="9"/>
      <c r="K8" s="3"/>
      <c r="L8" s="8"/>
      <c r="M8" s="3"/>
      <c r="N8" s="9"/>
    </row>
    <row r="9" spans="1:14" x14ac:dyDescent="0.2">
      <c r="A9" s="3"/>
      <c r="B9" s="8"/>
      <c r="C9" s="3"/>
      <c r="D9" s="9"/>
      <c r="F9" s="3"/>
      <c r="G9" s="8"/>
      <c r="H9" s="3"/>
      <c r="I9" s="9"/>
      <c r="K9" s="3"/>
      <c r="L9" s="8"/>
      <c r="M9" s="3"/>
      <c r="N9" s="9"/>
    </row>
    <row r="10" spans="1:14" x14ac:dyDescent="0.2">
      <c r="A10" s="3"/>
      <c r="B10" s="8"/>
      <c r="C10" s="3"/>
      <c r="D10" s="9"/>
      <c r="F10" s="3"/>
      <c r="G10" s="8"/>
      <c r="H10" s="3"/>
      <c r="I10" s="9"/>
      <c r="K10" s="3"/>
      <c r="L10" s="8"/>
      <c r="M10" s="3"/>
      <c r="N10" s="9"/>
    </row>
    <row r="11" spans="1:14" ht="12.75" customHeight="1" x14ac:dyDescent="0.2">
      <c r="A11" s="4" t="str">
        <f>IF(B11&lt;&gt;"","SF","")</f>
        <v/>
      </c>
      <c r="B11" s="10" t="str">
        <f>IF(SUM(D3:D10)&gt;SUM(B3:B10),SUM(D3:D10)-SUM(B3:B10),"")</f>
        <v/>
      </c>
      <c r="C11" s="4" t="str">
        <f>IF(D11&lt;&gt;"","SF","")</f>
        <v>SF</v>
      </c>
      <c r="D11" s="11">
        <f>IF(SUM(B3:B10)&gt;SUM(D3:D10),SUM(B3:B10)-SUM(D3:D10),"")</f>
        <v>35000</v>
      </c>
      <c r="F11" s="4" t="str">
        <f>IF(G11&lt;&gt;"","SF","")</f>
        <v/>
      </c>
      <c r="G11" s="10" t="str">
        <f>IF(SUM(I3:I10)&gt;SUM(G3:G10),SUM(I3:I10)-SUM(G3:G10),"")</f>
        <v/>
      </c>
      <c r="H11" s="4" t="str">
        <f>IF(I11&lt;&gt;"","SF","")</f>
        <v>SF</v>
      </c>
      <c r="I11" s="11">
        <f>IF(SUM(G3:G10)&gt;SUM(I3:I10),SUM(G3:G10)-SUM(I3:I10),"")</f>
        <v>45200</v>
      </c>
      <c r="K11" s="4" t="str">
        <f>IF(L11&lt;&gt;"","SF","")</f>
        <v>SF</v>
      </c>
      <c r="L11" s="10">
        <v>7900</v>
      </c>
      <c r="M11" s="4" t="str">
        <f>IF(N11&lt;&gt;"","SF","")</f>
        <v>SF</v>
      </c>
      <c r="N11" s="11">
        <f>IF(SUM(L3:L10)&gt;SUM(N3:N10),SUM(L3:L10)-SUM(N3:N10),"")</f>
        <v>13500</v>
      </c>
    </row>
    <row r="12" spans="1:14" ht="13.5" thickBot="1" x14ac:dyDescent="0.25">
      <c r="A12" s="5"/>
      <c r="B12" s="12">
        <f>IF(A2&lt;&gt;"",SUM(B3:B11),"")</f>
        <v>35000</v>
      </c>
      <c r="C12" s="5"/>
      <c r="D12" s="13">
        <f>IF(A2&lt;&gt;"",SUM(D3:D11),"")</f>
        <v>35000</v>
      </c>
      <c r="F12" s="5"/>
      <c r="G12" s="12">
        <f>IF(F2&lt;&gt;"",SUM(G3:G11),"")</f>
        <v>45200</v>
      </c>
      <c r="H12" s="5"/>
      <c r="I12" s="13">
        <f>IF(F2&lt;&gt;"",SUM(I3:I11),"")</f>
        <v>45200</v>
      </c>
      <c r="K12" s="5"/>
      <c r="L12" s="12">
        <f>IF(K2&lt;&gt;"",SUM(L3:L11),"")</f>
        <v>21400</v>
      </c>
      <c r="M12" s="5"/>
      <c r="N12" s="13">
        <f>IF(K2&lt;&gt;"",SUM(N3:N11),"")</f>
        <v>13500</v>
      </c>
    </row>
    <row r="13" spans="1:14" ht="13.5" thickTop="1" x14ac:dyDescent="0.2">
      <c r="N13" s="11"/>
    </row>
    <row r="14" spans="1:14" ht="27.95" customHeight="1" thickBot="1" x14ac:dyDescent="0.25">
      <c r="A14" s="27" t="s">
        <v>7</v>
      </c>
      <c r="B14" s="27"/>
      <c r="C14" s="27"/>
      <c r="D14" s="27"/>
      <c r="F14" s="27" t="s">
        <v>11</v>
      </c>
      <c r="G14" s="27"/>
      <c r="H14" s="27"/>
      <c r="I14" s="27"/>
      <c r="K14" s="27" t="s">
        <v>12</v>
      </c>
      <c r="L14" s="27"/>
      <c r="M14" s="27"/>
      <c r="N14" s="27"/>
    </row>
    <row r="15" spans="1:14" x14ac:dyDescent="0.2">
      <c r="A15" s="2"/>
      <c r="B15" s="6"/>
      <c r="C15" s="2" t="s">
        <v>1</v>
      </c>
      <c r="D15" s="7">
        <v>8000</v>
      </c>
      <c r="F15" s="2"/>
      <c r="G15" s="6"/>
      <c r="H15" s="2"/>
      <c r="I15" s="7"/>
      <c r="K15" s="2" t="s">
        <v>1</v>
      </c>
      <c r="L15" s="6">
        <v>950000</v>
      </c>
      <c r="M15" s="2"/>
      <c r="N15" s="7"/>
    </row>
    <row r="16" spans="1:14" x14ac:dyDescent="0.2">
      <c r="A16" s="3"/>
      <c r="B16" s="8"/>
      <c r="C16" s="3"/>
      <c r="D16" s="9"/>
      <c r="F16" s="3"/>
      <c r="G16" s="8"/>
      <c r="H16" s="3"/>
      <c r="I16" s="9"/>
      <c r="K16" s="3"/>
      <c r="L16" s="8"/>
      <c r="M16" s="3"/>
      <c r="N16" s="9"/>
    </row>
    <row r="17" spans="1:14" x14ac:dyDescent="0.2">
      <c r="A17" s="3"/>
      <c r="B17" s="8"/>
      <c r="C17" s="3"/>
      <c r="D17" s="9"/>
      <c r="F17" s="3"/>
      <c r="G17" s="8"/>
      <c r="H17" s="3"/>
      <c r="I17" s="9"/>
      <c r="K17" s="3"/>
      <c r="L17" s="8"/>
      <c r="M17" s="3"/>
      <c r="N17" s="9"/>
    </row>
    <row r="18" spans="1:14" x14ac:dyDescent="0.2">
      <c r="A18" s="3"/>
      <c r="B18" s="8"/>
      <c r="C18" s="3"/>
      <c r="D18" s="9"/>
      <c r="F18" s="3"/>
      <c r="G18" s="8"/>
      <c r="H18" s="3"/>
      <c r="I18" s="9"/>
      <c r="K18" s="3"/>
      <c r="L18" s="8"/>
      <c r="M18" s="3"/>
      <c r="N18" s="9"/>
    </row>
    <row r="19" spans="1:14" x14ac:dyDescent="0.2">
      <c r="A19" s="3"/>
      <c r="B19" s="8"/>
      <c r="C19" s="3"/>
      <c r="D19" s="9"/>
      <c r="F19" s="3"/>
      <c r="G19" s="8"/>
      <c r="H19" s="3"/>
      <c r="I19" s="9"/>
      <c r="K19" s="3"/>
      <c r="L19" s="8"/>
      <c r="M19" s="3"/>
      <c r="N19" s="9"/>
    </row>
    <row r="20" spans="1:14" x14ac:dyDescent="0.2">
      <c r="A20" s="3"/>
      <c r="B20" s="8"/>
      <c r="C20" s="3"/>
      <c r="D20" s="9"/>
      <c r="F20" s="3"/>
      <c r="G20" s="8"/>
      <c r="H20" s="3"/>
      <c r="I20" s="9"/>
      <c r="K20" s="3"/>
      <c r="L20" s="8"/>
      <c r="M20" s="3"/>
      <c r="N20" s="9"/>
    </row>
    <row r="21" spans="1:14" x14ac:dyDescent="0.2">
      <c r="A21" s="3"/>
      <c r="B21" s="8"/>
      <c r="C21" s="3"/>
      <c r="D21" s="9"/>
      <c r="F21" s="3"/>
      <c r="G21" s="8"/>
      <c r="H21" s="3"/>
      <c r="I21" s="9"/>
      <c r="K21" s="3"/>
      <c r="L21" s="8"/>
      <c r="M21" s="3"/>
      <c r="N21" s="9"/>
    </row>
    <row r="22" spans="1:14" x14ac:dyDescent="0.2">
      <c r="A22" s="3"/>
      <c r="B22" s="8"/>
      <c r="C22" s="3"/>
      <c r="D22" s="9"/>
      <c r="F22" s="3"/>
      <c r="G22" s="8"/>
      <c r="H22" s="3"/>
      <c r="I22" s="9"/>
      <c r="K22" s="3"/>
      <c r="L22" s="8"/>
      <c r="M22" s="3"/>
      <c r="N22" s="9"/>
    </row>
    <row r="23" spans="1:14" ht="12.75" customHeight="1" x14ac:dyDescent="0.2">
      <c r="A23" s="4" t="str">
        <f>IF(B23&lt;&gt;"","SF","")</f>
        <v>SF</v>
      </c>
      <c r="B23" s="10">
        <f>IF(SUM(D15:D22)&gt;SUM(B15:B22),SUM(D15:D22)-SUM(B15:B22),"")</f>
        <v>8000</v>
      </c>
      <c r="C23" s="4" t="str">
        <f>IF(D23&lt;&gt;"","SF","")</f>
        <v/>
      </c>
      <c r="D23" s="11" t="str">
        <f>IF(SUM(B15:B22)&gt;SUM(D15:D22),SUM(B15:B22)-SUM(D15:D22),"")</f>
        <v/>
      </c>
      <c r="F23" s="4" t="str">
        <f>IF(G23&lt;&gt;"","SF","")</f>
        <v/>
      </c>
      <c r="G23" s="10" t="str">
        <f>IF(SUM(I15:I22)&gt;SUM(G15:G22),SUM(I15:I22)-SUM(G15:G22),"")</f>
        <v/>
      </c>
      <c r="H23" s="4" t="str">
        <f>IF(I23&lt;&gt;"","SF","")</f>
        <v/>
      </c>
      <c r="I23" s="11" t="str">
        <f>IF(SUM(G15:G22)&gt;SUM(I15:I22),SUM(G15:G22)-SUM(I15:I22),"")</f>
        <v/>
      </c>
      <c r="K23" s="4" t="str">
        <f>IF(L23&lt;&gt;"","SF","")</f>
        <v/>
      </c>
      <c r="L23" s="10" t="str">
        <f>IF(SUM(N15:N22)&gt;SUM(L15:L22),SUM(N15:N22)-SUM(L15:L22),"")</f>
        <v/>
      </c>
      <c r="M23" s="4" t="str">
        <f>IF(N23&lt;&gt;"","SF","")</f>
        <v>SF</v>
      </c>
      <c r="N23" s="11">
        <f>IF(SUM(L15:L22)&gt;SUM(N15:N22),SUM(L15:L22)-SUM(N15:N22),"")</f>
        <v>950000</v>
      </c>
    </row>
    <row r="24" spans="1:14" ht="13.5" thickBot="1" x14ac:dyDescent="0.25">
      <c r="A24" s="5"/>
      <c r="B24" s="12">
        <f>IF(A14&lt;&gt;"",SUM(B15:B23),"")</f>
        <v>8000</v>
      </c>
      <c r="C24" s="5"/>
      <c r="D24" s="13">
        <f>IF(A14&lt;&gt;"",SUM(D15:D23),"")</f>
        <v>8000</v>
      </c>
      <c r="F24" s="5"/>
      <c r="G24" s="12">
        <f>IF(F14&lt;&gt;"",SUM(G15:G23),"")</f>
        <v>0</v>
      </c>
      <c r="H24" s="5"/>
      <c r="I24" s="13">
        <f>IF(F14&lt;&gt;"",SUM(I15:I23),"")</f>
        <v>0</v>
      </c>
      <c r="K24" s="5"/>
      <c r="L24" s="12">
        <f>IF(K14&lt;&gt;"",SUM(L15:L23),"")</f>
        <v>950000</v>
      </c>
      <c r="M24" s="5"/>
      <c r="N24" s="13">
        <f>IF(K14&lt;&gt;"",SUM(N15:N23),"")</f>
        <v>950000</v>
      </c>
    </row>
    <row r="25" spans="1:14" ht="13.5" thickTop="1" x14ac:dyDescent="0.2">
      <c r="B25" s="11"/>
      <c r="D25" s="11"/>
      <c r="G25" s="11"/>
      <c r="I25" s="11"/>
      <c r="L25" s="11"/>
      <c r="N25" s="11"/>
    </row>
    <row r="26" spans="1:14" ht="27.95" customHeight="1" thickBot="1" x14ac:dyDescent="0.25">
      <c r="A26" s="27" t="s">
        <v>8</v>
      </c>
      <c r="B26" s="27"/>
      <c r="C26" s="27"/>
      <c r="D26" s="27"/>
      <c r="F26" s="27" t="s">
        <v>10</v>
      </c>
      <c r="G26" s="27"/>
      <c r="H26" s="27"/>
      <c r="I26" s="27"/>
      <c r="K26" s="28" t="s">
        <v>4</v>
      </c>
      <c r="L26" s="28"/>
      <c r="M26" s="28"/>
      <c r="N26" s="28"/>
    </row>
    <row r="27" spans="1:14" x14ac:dyDescent="0.2">
      <c r="A27" s="2"/>
      <c r="B27" s="6"/>
      <c r="C27" s="2"/>
      <c r="D27" s="7"/>
      <c r="F27" s="2"/>
      <c r="G27" s="6"/>
      <c r="H27" s="2" t="s">
        <v>1</v>
      </c>
      <c r="I27" s="7">
        <v>35000</v>
      </c>
      <c r="K27" s="14"/>
      <c r="L27" s="15"/>
      <c r="M27" s="14"/>
      <c r="N27" s="16"/>
    </row>
    <row r="28" spans="1:14" x14ac:dyDescent="0.2">
      <c r="A28" s="3"/>
      <c r="B28" s="8"/>
      <c r="C28" s="3"/>
      <c r="D28" s="9"/>
      <c r="F28" s="3"/>
      <c r="G28" s="8"/>
      <c r="H28" s="3"/>
      <c r="I28" s="9"/>
      <c r="K28" s="17"/>
      <c r="L28" s="18"/>
      <c r="M28" s="17"/>
      <c r="N28" s="19"/>
    </row>
    <row r="29" spans="1:14" x14ac:dyDescent="0.2">
      <c r="A29" s="3"/>
      <c r="B29" s="8"/>
      <c r="C29" s="3"/>
      <c r="D29" s="9"/>
      <c r="F29" s="3"/>
      <c r="G29" s="8"/>
      <c r="H29" s="3"/>
      <c r="I29" s="9"/>
      <c r="K29" s="17"/>
      <c r="L29" s="18"/>
      <c r="M29" s="17"/>
      <c r="N29" s="19"/>
    </row>
    <row r="30" spans="1:14" x14ac:dyDescent="0.2">
      <c r="A30" s="3"/>
      <c r="B30" s="8"/>
      <c r="C30" s="3"/>
      <c r="D30" s="9"/>
      <c r="F30" s="3"/>
      <c r="G30" s="8"/>
      <c r="H30" s="3"/>
      <c r="I30" s="9"/>
      <c r="K30" s="17"/>
      <c r="L30" s="18"/>
      <c r="M30" s="17"/>
      <c r="N30" s="19"/>
    </row>
    <row r="31" spans="1:14" x14ac:dyDescent="0.2">
      <c r="A31" s="3"/>
      <c r="B31" s="8"/>
      <c r="C31" s="3"/>
      <c r="D31" s="9"/>
      <c r="F31" s="3"/>
      <c r="G31" s="8"/>
      <c r="H31" s="3"/>
      <c r="I31" s="9"/>
      <c r="K31" s="17"/>
      <c r="L31" s="18"/>
      <c r="M31" s="17"/>
      <c r="N31" s="19"/>
    </row>
    <row r="32" spans="1:14" x14ac:dyDescent="0.2">
      <c r="A32" s="3"/>
      <c r="B32" s="8"/>
      <c r="C32" s="3"/>
      <c r="D32" s="9"/>
      <c r="F32" s="3"/>
      <c r="G32" s="8"/>
      <c r="H32" s="3"/>
      <c r="I32" s="9"/>
      <c r="K32" s="17"/>
      <c r="L32" s="18"/>
      <c r="M32" s="17"/>
      <c r="N32" s="19"/>
    </row>
    <row r="33" spans="1:14" ht="12.75" customHeight="1" x14ac:dyDescent="0.2">
      <c r="A33" s="4" t="str">
        <f>IF(B33&lt;&gt;"","SF","")</f>
        <v/>
      </c>
      <c r="B33" s="10" t="str">
        <f>IF(SUM(D27:D32)&gt;SUM(B27:B32),SUM(D27:D32)-SUM(B27:B32),"")</f>
        <v/>
      </c>
      <c r="C33" s="4" t="str">
        <f>IF(D33&lt;&gt;"","SF","")</f>
        <v/>
      </c>
      <c r="D33" s="11" t="str">
        <f>IF(SUM(B27:B32)&gt;SUM(D27:D32),SUM(B27:B32)-SUM(D27:D32),"")</f>
        <v/>
      </c>
      <c r="F33" s="4" t="str">
        <f>IF(G33&lt;&gt;"","SF","")</f>
        <v>SF</v>
      </c>
      <c r="G33" s="10">
        <f>IF(SUM(I27:I32)&gt;SUM(G27:G32),SUM(I27:I32)-SUM(G27:G32),"")</f>
        <v>35000</v>
      </c>
      <c r="H33" s="4" t="str">
        <f>IF(I33&lt;&gt;"","SF","")</f>
        <v/>
      </c>
      <c r="I33" s="11" t="str">
        <f>IF(SUM(G27:G32)&gt;SUM(I27:I32),SUM(G27:G32)-SUM(I27:I32),"")</f>
        <v/>
      </c>
      <c r="K33" s="20" t="str">
        <f>IF(L33&lt;&gt;"","SF","")</f>
        <v/>
      </c>
      <c r="L33" s="21" t="str">
        <f>IF(SUM(N27:N32)&gt;SUM(L27:L32),SUM(N27:N32)-SUM(L27:L32),"")</f>
        <v/>
      </c>
      <c r="M33" s="20" t="str">
        <f>IF(N33&lt;&gt;"","SF","")</f>
        <v/>
      </c>
      <c r="N33" s="22" t="str">
        <f>IF(SUM(L27:L32)&gt;SUM(N27:N32),SUM(L27:L32)-SUM(N27:N32),"")</f>
        <v/>
      </c>
    </row>
    <row r="34" spans="1:14" ht="13.5" thickBot="1" x14ac:dyDescent="0.25">
      <c r="A34" s="5"/>
      <c r="B34" s="12">
        <f>IF(A26&lt;&gt;"",SUM(B27:B33),"")</f>
        <v>0</v>
      </c>
      <c r="C34" s="5"/>
      <c r="D34" s="13">
        <f>IF(A26&lt;&gt;"",SUM(D27:D33),"")</f>
        <v>0</v>
      </c>
      <c r="F34" s="5"/>
      <c r="G34" s="12">
        <f>IF(F26&lt;&gt;"",SUM(G27:G33),"")</f>
        <v>35000</v>
      </c>
      <c r="H34" s="5"/>
      <c r="I34" s="13">
        <f>IF(F26&lt;&gt;"",SUM(I27:I33),"")</f>
        <v>35000</v>
      </c>
      <c r="K34" s="23"/>
      <c r="L34" s="24">
        <f>IF(K26&lt;&gt;"",SUM(L27:L33),"")</f>
        <v>0</v>
      </c>
      <c r="M34" s="23"/>
      <c r="N34" s="25">
        <f>IF(K26&lt;&gt;"",SUM(N27:N33),"")</f>
        <v>0</v>
      </c>
    </row>
    <row r="35" spans="1:14" ht="13.5" thickTop="1" x14ac:dyDescent="0.2">
      <c r="K35" s="20"/>
      <c r="L35" s="20"/>
      <c r="M35" s="20"/>
      <c r="N35" s="20"/>
    </row>
    <row r="36" spans="1:14" ht="27.95" customHeight="1" thickBot="1" x14ac:dyDescent="0.25">
      <c r="A36" s="28" t="s">
        <v>6</v>
      </c>
      <c r="B36" s="28"/>
      <c r="C36" s="28"/>
      <c r="D36" s="28"/>
      <c r="E36" s="26"/>
      <c r="F36" s="28" t="s">
        <v>9</v>
      </c>
      <c r="G36" s="28"/>
      <c r="H36" s="28"/>
      <c r="I36" s="28"/>
      <c r="J36" s="20"/>
      <c r="K36" s="28" t="s">
        <v>5</v>
      </c>
      <c r="L36" s="28"/>
      <c r="M36" s="28"/>
      <c r="N36" s="28"/>
    </row>
    <row r="37" spans="1:14" x14ac:dyDescent="0.2">
      <c r="A37" s="14"/>
      <c r="B37" s="15"/>
      <c r="C37" s="14"/>
      <c r="D37" s="16"/>
      <c r="E37" s="26"/>
      <c r="F37" s="14"/>
      <c r="G37" s="15"/>
      <c r="H37" s="14"/>
      <c r="I37" s="16"/>
      <c r="J37" s="20"/>
      <c r="K37" s="14"/>
      <c r="L37" s="15"/>
      <c r="M37" s="14"/>
      <c r="N37" s="16"/>
    </row>
    <row r="38" spans="1:14" x14ac:dyDescent="0.2">
      <c r="A38" s="17"/>
      <c r="B38" s="18"/>
      <c r="C38" s="17"/>
      <c r="D38" s="19"/>
      <c r="E38" s="26"/>
      <c r="F38" s="17"/>
      <c r="G38" s="18"/>
      <c r="H38" s="17"/>
      <c r="I38" s="19"/>
      <c r="J38" s="20"/>
      <c r="K38" s="17"/>
      <c r="L38" s="18"/>
      <c r="M38" s="17"/>
      <c r="N38" s="19"/>
    </row>
    <row r="39" spans="1:14" x14ac:dyDescent="0.2">
      <c r="A39" s="17"/>
      <c r="B39" s="18"/>
      <c r="C39" s="17"/>
      <c r="D39" s="19"/>
      <c r="E39" s="26"/>
      <c r="F39" s="17"/>
      <c r="G39" s="18"/>
      <c r="H39" s="17"/>
      <c r="I39" s="19"/>
      <c r="J39" s="20"/>
      <c r="K39" s="17"/>
      <c r="L39" s="18"/>
      <c r="M39" s="17"/>
      <c r="N39" s="19"/>
    </row>
    <row r="40" spans="1:14" x14ac:dyDescent="0.2">
      <c r="A40" s="17"/>
      <c r="B40" s="18"/>
      <c r="C40" s="17"/>
      <c r="D40" s="19"/>
      <c r="E40" s="26"/>
      <c r="F40" s="17"/>
      <c r="G40" s="18"/>
      <c r="H40" s="17"/>
      <c r="I40" s="19"/>
      <c r="J40" s="20"/>
      <c r="K40" s="17"/>
      <c r="L40" s="18"/>
      <c r="M40" s="17"/>
      <c r="N40" s="19"/>
    </row>
    <row r="41" spans="1:14" x14ac:dyDescent="0.2">
      <c r="A41" s="17"/>
      <c r="B41" s="18"/>
      <c r="C41" s="17"/>
      <c r="D41" s="19"/>
      <c r="E41" s="26"/>
      <c r="F41" s="17"/>
      <c r="G41" s="18"/>
      <c r="H41" s="17"/>
      <c r="I41" s="19"/>
      <c r="J41" s="20"/>
      <c r="K41" s="17"/>
      <c r="L41" s="18"/>
      <c r="M41" s="17"/>
      <c r="N41" s="19"/>
    </row>
    <row r="42" spans="1:14" x14ac:dyDescent="0.2">
      <c r="A42" s="17"/>
      <c r="B42" s="18"/>
      <c r="C42" s="17"/>
      <c r="D42" s="19"/>
      <c r="E42" s="26"/>
      <c r="F42" s="17"/>
      <c r="G42" s="18"/>
      <c r="H42" s="17"/>
      <c r="I42" s="19"/>
      <c r="J42" s="20"/>
      <c r="K42" s="17"/>
      <c r="L42" s="18"/>
      <c r="M42" s="17"/>
      <c r="N42" s="19"/>
    </row>
    <row r="43" spans="1:14" x14ac:dyDescent="0.2">
      <c r="A43" s="20" t="str">
        <f>IF(B43&lt;&gt;"","SF","")</f>
        <v/>
      </c>
      <c r="B43" s="21" t="str">
        <f>IF(SUM(D37:D42)&gt;SUM(B37:B42),SUM(D37:D42)-SUM(B37:B42),"")</f>
        <v/>
      </c>
      <c r="C43" s="20" t="str">
        <f>IF(D43&lt;&gt;"","SF","")</f>
        <v/>
      </c>
      <c r="D43" s="22" t="str">
        <f>IF(SUM(B37:B42)&gt;SUM(D37:D42),SUM(B37:B42)-SUM(D37:D42),"")</f>
        <v/>
      </c>
      <c r="E43" s="26"/>
      <c r="F43" s="20" t="str">
        <f>IF(G43&lt;&gt;"","SF","")</f>
        <v/>
      </c>
      <c r="G43" s="21" t="str">
        <f>IF(SUM(I37:I42)&gt;SUM(G37:G42),SUM(I37:I42)-SUM(G37:G42),"")</f>
        <v/>
      </c>
      <c r="H43" s="20" t="str">
        <f>IF(I43&lt;&gt;"","SF","")</f>
        <v/>
      </c>
      <c r="I43" s="22" t="str">
        <f>IF(SUM(G37:G42)&gt;SUM(I37:I42),SUM(G37:G42)-SUM(I37:I42),"")</f>
        <v/>
      </c>
      <c r="J43" s="20"/>
      <c r="K43" s="20" t="str">
        <f>IF(L43&lt;&gt;"","SF","")</f>
        <v/>
      </c>
      <c r="L43" s="21" t="str">
        <f>IF(SUM(N37:N42)&gt;SUM(L37:L42),SUM(N37:N42)-SUM(L37:L42),"")</f>
        <v/>
      </c>
      <c r="M43" s="20" t="str">
        <f>IF(N43&lt;&gt;"","SF","")</f>
        <v/>
      </c>
      <c r="N43" s="22" t="str">
        <f>IF(SUM(L37:L42)&gt;SUM(N37:N42),SUM(L37:L42)-SUM(N37:N42),"")</f>
        <v/>
      </c>
    </row>
    <row r="44" spans="1:14" ht="13.5" thickBot="1" x14ac:dyDescent="0.25">
      <c r="A44" s="23"/>
      <c r="B44" s="24">
        <f>IF(A36&lt;&gt;"",SUM(B37:B43),"")</f>
        <v>0</v>
      </c>
      <c r="C44" s="23"/>
      <c r="D44" s="25">
        <f>IF(A36&lt;&gt;"",SUM(D37:D43),"")</f>
        <v>0</v>
      </c>
      <c r="E44" s="26"/>
      <c r="F44" s="23"/>
      <c r="G44" s="24">
        <f>IF(F36&lt;&gt;"",SUM(G37:G43),"")</f>
        <v>0</v>
      </c>
      <c r="H44" s="23"/>
      <c r="I44" s="25">
        <f>IF(F36&lt;&gt;"",SUM(I37:I43),"")</f>
        <v>0</v>
      </c>
      <c r="J44" s="20"/>
      <c r="K44" s="23"/>
      <c r="L44" s="24">
        <f>IF(K36&lt;&gt;"",SUM(L37:L43),"")</f>
        <v>0</v>
      </c>
      <c r="M44" s="23"/>
      <c r="N44" s="25">
        <f>IF(K36&lt;&gt;"",SUM(N37:N43),"")</f>
        <v>0</v>
      </c>
    </row>
    <row r="45" spans="1:14" ht="13.5" thickTop="1" x14ac:dyDescent="0.2"/>
  </sheetData>
  <mergeCells count="12">
    <mergeCell ref="A2:D2"/>
    <mergeCell ref="F2:I2"/>
    <mergeCell ref="K2:N2"/>
    <mergeCell ref="K14:N14"/>
    <mergeCell ref="F14:I14"/>
    <mergeCell ref="A14:D14"/>
    <mergeCell ref="A36:D36"/>
    <mergeCell ref="F36:I36"/>
    <mergeCell ref="K36:N36"/>
    <mergeCell ref="A26:D26"/>
    <mergeCell ref="F26:I26"/>
    <mergeCell ref="K26:N26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0" orientation="portrait" horizontalDpi="300" verticalDpi="300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de travail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Benoît Zuber</cp:lastModifiedBy>
  <cp:lastPrinted>2004-01-29T09:33:15Z</cp:lastPrinted>
  <dcterms:created xsi:type="dcterms:W3CDTF">2000-08-23T15:14:17Z</dcterms:created>
  <dcterms:modified xsi:type="dcterms:W3CDTF">2022-12-09T10:52:54Z</dcterms:modified>
</cp:coreProperties>
</file>